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pkel\Qsync\Work\MEOPAR\Calls for Proposals\Budget Templates\"/>
    </mc:Choice>
  </mc:AlternateContent>
  <xr:revisionPtr revIDLastSave="0" documentId="13_ncr:1_{64453A9F-F6FA-4290-A331-168345D7C825}" xr6:coauthVersionLast="47" xr6:coauthVersionMax="47" xr10:uidLastSave="{00000000-0000-0000-0000-000000000000}"/>
  <bookViews>
    <workbookView xWindow="-38520" yWindow="-120" windowWidth="38640" windowHeight="21120" xr2:uid="{CFD6526B-8D62-4758-B767-90335F7F0AEA}"/>
  </bookViews>
  <sheets>
    <sheet name="Indirect Cost Calcula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 r="K47" i="1"/>
  <c r="K17" i="1" l="1"/>
  <c r="J49" i="1" l="1"/>
  <c r="D19" i="1" l="1"/>
  <c r="D18" i="1"/>
  <c r="K18" i="1" s="1"/>
  <c r="K54" i="1"/>
  <c r="J54" i="1"/>
  <c r="G54" i="1"/>
  <c r="D54" i="1"/>
  <c r="K53" i="1" l="1"/>
  <c r="J19" i="1"/>
  <c r="G19" i="1"/>
  <c r="G49" i="1"/>
  <c r="D49" i="1"/>
  <c r="J45" i="1"/>
  <c r="G45" i="1"/>
  <c r="D45" i="1"/>
  <c r="J43" i="1"/>
  <c r="J42" i="1"/>
  <c r="G43" i="1"/>
  <c r="G42" i="1"/>
  <c r="D43" i="1"/>
  <c r="D42" i="1"/>
  <c r="J35" i="1"/>
  <c r="J34" i="1"/>
  <c r="J33" i="1"/>
  <c r="J32" i="1"/>
  <c r="J31" i="1"/>
  <c r="J30" i="1"/>
  <c r="J29" i="1"/>
  <c r="G35" i="1"/>
  <c r="G34" i="1"/>
  <c r="G33" i="1"/>
  <c r="G32" i="1"/>
  <c r="G31" i="1"/>
  <c r="G30" i="1"/>
  <c r="G29" i="1"/>
  <c r="D30" i="1"/>
  <c r="D31" i="1"/>
  <c r="D32" i="1"/>
  <c r="D33" i="1"/>
  <c r="D34" i="1"/>
  <c r="D35" i="1"/>
  <c r="D29" i="1"/>
  <c r="J23" i="1"/>
  <c r="J24" i="1"/>
  <c r="J25" i="1"/>
  <c r="J26" i="1"/>
  <c r="J22" i="1"/>
  <c r="G23" i="1"/>
  <c r="G24" i="1"/>
  <c r="G25" i="1"/>
  <c r="G26" i="1"/>
  <c r="G22" i="1"/>
  <c r="D23" i="1"/>
  <c r="D24" i="1"/>
  <c r="D25" i="1"/>
  <c r="D26" i="1"/>
  <c r="D22" i="1"/>
  <c r="J18" i="1"/>
  <c r="J17" i="1"/>
  <c r="G18" i="1"/>
  <c r="G17" i="1"/>
  <c r="D17" i="1"/>
  <c r="J38" i="1" l="1"/>
  <c r="J46" i="1" s="1"/>
  <c r="G38" i="1"/>
  <c r="G46" i="1" s="1"/>
  <c r="D38" i="1"/>
  <c r="D46" i="1" s="1"/>
  <c r="J36" i="1"/>
  <c r="K38" i="1" l="1"/>
  <c r="D20" i="1"/>
  <c r="K35" i="1"/>
  <c r="K34" i="1"/>
  <c r="K32" i="1"/>
  <c r="K29" i="1"/>
  <c r="K49" i="1"/>
  <c r="K42" i="1"/>
  <c r="K43" i="1"/>
  <c r="K44" i="1"/>
  <c r="K45" i="1"/>
  <c r="K30" i="1"/>
  <c r="K31" i="1"/>
  <c r="K33" i="1"/>
  <c r="G36" i="1"/>
  <c r="D36" i="1"/>
  <c r="J27" i="1"/>
  <c r="J51" i="1" s="1"/>
  <c r="J52" i="1" s="1"/>
  <c r="G27" i="1"/>
  <c r="D27" i="1"/>
  <c r="K23" i="1"/>
  <c r="K24" i="1"/>
  <c r="K25" i="1"/>
  <c r="K26" i="1"/>
  <c r="K22" i="1"/>
  <c r="K19" i="1"/>
  <c r="J20" i="1"/>
  <c r="G20" i="1"/>
  <c r="J55" i="1" l="1"/>
  <c r="K27" i="1"/>
  <c r="D51" i="1"/>
  <c r="D52" i="1" s="1"/>
  <c r="K36" i="1"/>
  <c r="G51" i="1"/>
  <c r="G52" i="1" s="1"/>
  <c r="K46" i="1"/>
  <c r="K20" i="1"/>
  <c r="G55" i="1" l="1"/>
  <c r="D55" i="1"/>
  <c r="K51" i="1"/>
  <c r="K5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<sst xmlns="http://schemas.openxmlformats.org/spreadsheetml/2006/main" count="91" uniqueCount="88">
  <si>
    <t>APPENDIX B1</t>
  </si>
  <si>
    <t>Budget Table for Indirect Cost Justification</t>
  </si>
  <si>
    <t>Programs: Community-led Research Fund, Expedition Fund, Postdoctoral Fellowship Award, 
                 Canadian Integrated Ocean Observing System, Early Career Researcher Award</t>
  </si>
  <si>
    <t>Instructions</t>
  </si>
  <si>
    <t>Note: SSF Program Guide Eligible Costs</t>
  </si>
  <si>
    <t>Project Title:</t>
  </si>
  <si>
    <t>Institution:</t>
  </si>
  <si>
    <t>Total Requested from MEOPAR:</t>
  </si>
  <si>
    <t>Project Duration:</t>
  </si>
  <si>
    <t>From:</t>
  </si>
  <si>
    <t>To:</t>
  </si>
  <si>
    <t>Category</t>
  </si>
  <si>
    <r>
      <rPr>
        <b/>
        <sz val="10"/>
        <color rgb="FF000000"/>
        <rFont val="Avenir Book"/>
      </rPr>
      <t xml:space="preserve">Fiscal Year 1: </t>
    </r>
    <r>
      <rPr>
        <sz val="10"/>
        <color rgb="FF000000"/>
        <rFont val="Avenir Book"/>
      </rPr>
      <t>April 1, 2026 - March 31, 2027</t>
    </r>
  </si>
  <si>
    <r>
      <rPr>
        <b/>
        <sz val="10"/>
        <color rgb="FF000000"/>
        <rFont val="Avenir Book"/>
      </rPr>
      <t xml:space="preserve">Fiscal Year 2: </t>
    </r>
    <r>
      <rPr>
        <sz val="10"/>
        <color rgb="FF000000"/>
        <rFont val="Avenir Book"/>
      </rPr>
      <t>April 1, 2027 - March 31, 2028</t>
    </r>
  </si>
  <si>
    <r>
      <rPr>
        <b/>
        <sz val="10"/>
        <color rgb="FF000000"/>
        <rFont val="Avenir Book"/>
      </rPr>
      <t xml:space="preserve">Fiscal Year 3: </t>
    </r>
    <r>
      <rPr>
        <sz val="10"/>
        <color rgb="FF000000"/>
        <rFont val="Avenir Book"/>
      </rPr>
      <t>April 1, 2028 - October 31, 2028</t>
    </r>
  </si>
  <si>
    <t>Subtotal</t>
  </si>
  <si>
    <t>Amount requested from MEOPAR FY1:</t>
  </si>
  <si>
    <t>Amount requested from MEOPAR FY2:</t>
  </si>
  <si>
    <t>Amount requested from MEOPAR FY3:</t>
  </si>
  <si>
    <t>Hourly Rate FY1</t>
  </si>
  <si>
    <t># of Hours FY1</t>
  </si>
  <si>
    <t>FY1: 26-27</t>
  </si>
  <si>
    <t>Hourly Rate FY2</t>
  </si>
  <si>
    <t># of Hours FY2</t>
  </si>
  <si>
    <t>FY2: 27-28</t>
  </si>
  <si>
    <t>Hourly Rate FY3</t>
  </si>
  <si>
    <t># of Hours FY3</t>
  </si>
  <si>
    <t>FY2: 28-29</t>
  </si>
  <si>
    <t>Relationship to the Project and Notes</t>
  </si>
  <si>
    <t>Guidance</t>
  </si>
  <si>
    <t xml:space="preserve">A. Human Resources </t>
  </si>
  <si>
    <t>Hiring of new individuals</t>
  </si>
  <si>
    <t>Including benefits administration. If no new hires are expected, this should be left blank.</t>
  </si>
  <si>
    <t>Payroll Administration</t>
  </si>
  <si>
    <t>Other (Clarify in Notes)</t>
  </si>
  <si>
    <t>Subtotal A</t>
  </si>
  <si>
    <t>B. Financial tracking</t>
  </si>
  <si>
    <t>Set-up financial tracking</t>
  </si>
  <si>
    <t>Ongoing Financial Tracking</t>
  </si>
  <si>
    <t>Annual Reporting</t>
  </si>
  <si>
    <t>Audit, if applicable</t>
  </si>
  <si>
    <t>MEOPAR generally does not require an audit, but your institution may. Please check the application guide to confirm.</t>
  </si>
  <si>
    <t>Subtotal B</t>
  </si>
  <si>
    <t>C. Support for Project Activities</t>
  </si>
  <si>
    <t xml:space="preserve">Oversight </t>
  </si>
  <si>
    <t>e.g. compliance, project support: guidance, progress, and outcomes</t>
  </si>
  <si>
    <t>Invoice payment</t>
  </si>
  <si>
    <t>e.g. direct project expenses not related to travel</t>
  </si>
  <si>
    <t xml:space="preserve">Contracts </t>
  </si>
  <si>
    <t>e.g. setup, review, and payment</t>
  </si>
  <si>
    <t xml:space="preserve">Travel Support </t>
  </si>
  <si>
    <t>e.g. booking, reimbursement</t>
  </si>
  <si>
    <t>Hospitality Support</t>
  </si>
  <si>
    <t>e.g. workshops, ordering catering</t>
  </si>
  <si>
    <t>Equipment Maintenance</t>
  </si>
  <si>
    <t>e.g. maintenance of in-kind usage of instruments and research assets</t>
  </si>
  <si>
    <t>Subtotal C</t>
  </si>
  <si>
    <t>D. Institutional Services</t>
  </si>
  <si>
    <t xml:space="preserve">Office/Meeting Space </t>
  </si>
  <si>
    <t>e.g. rent, insurance, maintenance, utilities, operations</t>
  </si>
  <si>
    <t>Square footage of space (approx)</t>
  </si>
  <si>
    <t>Orange to indicate different units than column headers.</t>
  </si>
  <si>
    <t>Cost per square foot per month (CAD)</t>
  </si>
  <si>
    <t>Usage per year (in months related to the project)</t>
  </si>
  <si>
    <t>Estimate how much time per year will this space be used to further the objectives of the project? Is it 10% / year? If so, indicate 1.2 months.</t>
  </si>
  <si>
    <t>Communications</t>
  </si>
  <si>
    <t>e.g. information dissemination, use of existing networks</t>
  </si>
  <si>
    <t>IT support</t>
  </si>
  <si>
    <t>e.g. employee onboarding, digital infrastructure and security</t>
  </si>
  <si>
    <t>Digital License Fees</t>
  </si>
  <si>
    <t>Which software licenses will be used by the project? No hours or hourly rate needed.</t>
  </si>
  <si>
    <t>Subtotal D</t>
  </si>
  <si>
    <t>E. Insurance</t>
  </si>
  <si>
    <t xml:space="preserve">e.g. liability covered by the institution. Not a direct expense of the project, otherwise it should go on the project budget.  </t>
  </si>
  <si>
    <r>
      <rPr>
        <b/>
        <sz val="10"/>
        <color rgb="FF000000"/>
        <rFont val="Avenir Book"/>
        <family val="2"/>
      </rPr>
      <t>F. Other</t>
    </r>
    <r>
      <rPr>
        <sz val="10"/>
        <color rgb="FF000000"/>
        <rFont val="Avenir Book"/>
        <family val="2"/>
      </rPr>
      <t xml:space="preserve"> (Clarify in Notes)</t>
    </r>
  </si>
  <si>
    <t>Total Indirect Costs:</t>
  </si>
  <si>
    <t xml:space="preserve"> The sum of indirect cost subtotals A + B + C + D + E + F.</t>
  </si>
  <si>
    <t>Total Indirect Cost %:</t>
  </si>
  <si>
    <t>The full indirect cost as a percentage of the requested funds from MEOPAR.</t>
  </si>
  <si>
    <t>Indirect cost requested from MEOPAR in FY:</t>
  </si>
  <si>
    <t xml:space="preserve">Enter the indirect costs requested from MEOPAR. Must be less than, or equal to, the Total Indirect Costs. </t>
  </si>
  <si>
    <t>Requested Indirect Cost %:</t>
  </si>
  <si>
    <t>This percentage must not exceed 15%, as per SSF requirements.</t>
  </si>
  <si>
    <t>Matching indirect costs contributed by institution:</t>
  </si>
  <si>
    <t>If the institution is providing these services without federal funds, this is an eligible matching contribution that should be copied over to Appendix C.</t>
  </si>
  <si>
    <t>Additional Justification / Comments</t>
  </si>
  <si>
    <t>If payroll is not allowed under the fund, this should be left blank.</t>
  </si>
  <si>
    <r>
      <t xml:space="preserve">Under the Strategic Science Fund regulations, flat rate indirect costs are not permissible. While up to 15% of the total project budget is permissible, the connection between these indirect costs and the funded project must be clear. Appendix B1 is NOT required, but it is a tool that will facilitate speedy MEOPAR compliance checks and the smooth negotiation of the Ultimate Recipient Agreement, the funding contract. Complete the rows that are relevant to the indirect expenses expected under the proposed project. For example, funds where salaries are not eligible expenses should not have elements under Human Resources, etc.
MEOPAR suggests the following use of this tool:
- </t>
    </r>
    <r>
      <rPr>
        <b/>
        <sz val="10"/>
        <color theme="1"/>
        <rFont val="Avenir Book"/>
        <family val="2"/>
      </rPr>
      <t>0 - 5%</t>
    </r>
    <r>
      <rPr>
        <sz val="10"/>
        <color theme="1"/>
        <rFont val="Avenir Book"/>
        <family val="2"/>
      </rPr>
      <t xml:space="preserve"> - Table not required if narrative indirect cost justification is detailed and demonstrates a clear connection with the project.
- </t>
    </r>
    <r>
      <rPr>
        <b/>
        <sz val="10"/>
        <color theme="1"/>
        <rFont val="Avenir Book"/>
        <family val="2"/>
      </rPr>
      <t>5 - 10%</t>
    </r>
    <r>
      <rPr>
        <sz val="10"/>
        <color theme="1"/>
        <rFont val="Avenir Book"/>
        <family val="2"/>
      </rPr>
      <t xml:space="preserve"> - Table recommended to avoid back and forth during the compliance check, in addition to a clear narrative demonstrating connection to the project. 
- </t>
    </r>
    <r>
      <rPr>
        <b/>
        <sz val="10"/>
        <color theme="1"/>
        <rFont val="Avenir Book"/>
        <family val="2"/>
      </rPr>
      <t>10 - 15%</t>
    </r>
    <r>
      <rPr>
        <sz val="10"/>
        <color theme="1"/>
        <rFont val="Avenir Book"/>
        <family val="2"/>
      </rPr>
      <t xml:space="preserve"> - Table highly recommended to demonstrate how that overhead will be utilized given the scope and scale of the project. Use the Notes column to demonstrate relationship to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</si>
</sst>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2" x14ac:knownFonts="1">
    <font>
      <sz val="11"/>
      <color theme="1"/>
      <name val="Aptos Narrow"/>
      <family val="2"/>
      <scheme val="minor"/>
    </font>
    <font>
      <sz val="11"/>
      <color rgb="FF000000"/>
      <name val="Aptos Narrow"/>
      <family val="2"/>
      <scheme val="minor"/>
    </font>
    <font>
      <sz val="11"/>
      <color theme="1"/>
      <name val="Aptos Narrow"/>
      <family val="2"/>
      <scheme val="minor"/>
    </font>
    <font>
      <sz val="16"/>
      <color theme="1"/>
      <name val="Avenir Book"/>
      <family val="2"/>
    </font>
    <font>
      <sz val="11"/>
      <color theme="1"/>
      <name val="Avenir Book"/>
      <family val="2"/>
    </font>
    <font>
      <b/>
      <sz val="14"/>
      <color theme="0"/>
      <name val="Avenir Book"/>
      <family val="2"/>
    </font>
    <font>
      <sz val="10"/>
      <color theme="2"/>
      <name val="Avenir Book"/>
      <family val="2"/>
    </font>
    <font>
      <sz val="10"/>
      <color theme="1"/>
      <name val="Avenir Book"/>
      <family val="2"/>
    </font>
    <font>
      <b/>
      <sz val="10"/>
      <color theme="1"/>
      <name val="Avenir Book"/>
      <family val="2"/>
    </font>
    <font>
      <b/>
      <sz val="10"/>
      <color rgb="FF000000"/>
      <name val="Avenir Book"/>
      <family val="2"/>
    </font>
    <font>
      <sz val="10"/>
      <color rgb="FF000000"/>
      <name val="Avenir Book"/>
      <family val="2"/>
    </font>
    <font>
      <u/>
      <sz val="11"/>
      <color theme="10"/>
      <name val="Aptos Narrow"/>
      <family val="2"/>
      <scheme val="minor"/>
    </font>
    <font>
      <sz val="12"/>
      <color theme="1"/>
      <name val="Avenir Book"/>
      <family val="2"/>
    </font>
    <font>
      <sz val="12"/>
      <color rgb="FFFF0000"/>
      <name val="Avenir Book"/>
      <family val="2"/>
    </font>
    <font>
      <b/>
      <sz val="12"/>
      <color theme="0"/>
      <name val="Avenir Book"/>
      <family val="2"/>
    </font>
    <font>
      <b/>
      <sz val="10"/>
      <name val="Avenir Book"/>
      <family val="2"/>
    </font>
    <font>
      <sz val="10"/>
      <name val="Avenir Book"/>
      <family val="2"/>
    </font>
    <font>
      <sz val="11"/>
      <name val="Aptos Narrow"/>
      <family val="2"/>
      <scheme val="minor"/>
    </font>
    <font>
      <b/>
      <sz val="12"/>
      <color theme="1"/>
      <name val="Avenir Book"/>
      <family val="2"/>
    </font>
    <font>
      <b/>
      <sz val="10"/>
      <color rgb="FF000000"/>
      <name val="Avenir Book"/>
    </font>
    <font>
      <sz val="10"/>
      <color rgb="FF000000"/>
      <name val="Avenir Book"/>
    </font>
    <font>
      <sz val="10"/>
      <color theme="0" tint="-0.14999847407452621"/>
      <name val="Avenir Book"/>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61">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theme="2" tint="-9.9978637043366805E-2"/>
      </bottom>
      <diagonal/>
    </border>
    <border>
      <left style="medium">
        <color indexed="64"/>
      </left>
      <right/>
      <top style="thin">
        <color theme="2" tint="-9.9978637043366805E-2"/>
      </top>
      <bottom style="thin">
        <color theme="2" tint="-9.9978637043366805E-2"/>
      </bottom>
      <diagonal/>
    </border>
    <border>
      <left style="medium">
        <color indexed="64"/>
      </left>
      <right/>
      <top style="thin">
        <color theme="2" tint="-9.9978637043366805E-2"/>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double">
        <color indexed="64"/>
      </bottom>
      <diagonal/>
    </border>
    <border>
      <left/>
      <right style="medium">
        <color rgb="FF000000"/>
      </right>
      <top style="thin">
        <color indexed="64"/>
      </top>
      <bottom style="double">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theme="0" tint="-0.14999847407452621"/>
      </top>
      <bottom/>
      <diagonal/>
    </border>
    <border>
      <left style="medium">
        <color rgb="FF000000"/>
      </left>
      <right/>
      <top style="thin">
        <color rgb="FF000000"/>
      </top>
      <bottom/>
      <diagonal/>
    </border>
    <border>
      <left/>
      <right/>
      <top style="thin">
        <color theme="0" tint="-0.14999847407452621"/>
      </top>
      <bottom/>
      <diagonal/>
    </border>
    <border>
      <left/>
      <right style="medium">
        <color rgb="FF000000"/>
      </right>
      <top style="thin">
        <color rgb="FF000000"/>
      </top>
      <bottom style="thin">
        <color theme="0" tint="-0.14999847407452621"/>
      </bottom>
      <diagonal/>
    </border>
    <border>
      <left style="medium">
        <color rgb="FF000000"/>
      </left>
      <right/>
      <top style="thin">
        <color rgb="FF000000"/>
      </top>
      <bottom style="thin">
        <color theme="0" tint="-0.14999847407452621"/>
      </bottom>
      <diagonal/>
    </border>
    <border>
      <left/>
      <right/>
      <top style="thin">
        <color rgb="FF000000"/>
      </top>
      <bottom style="thin">
        <color theme="0" tint="-0.14999847407452621"/>
      </bottom>
      <diagonal/>
    </border>
    <border>
      <left style="medium">
        <color rgb="FF000000"/>
      </left>
      <right/>
      <top style="thin">
        <color indexed="64"/>
      </top>
      <bottom style="thin">
        <color theme="0" tint="-0.14999847407452621"/>
      </bottom>
      <diagonal/>
    </border>
    <border>
      <left/>
      <right/>
      <top style="thin">
        <color indexed="64"/>
      </top>
      <bottom style="thin">
        <color theme="0" tint="-0.14999847407452621"/>
      </bottom>
      <diagonal/>
    </border>
    <border>
      <left/>
      <right style="medium">
        <color rgb="FF000000"/>
      </right>
      <top style="thin">
        <color indexed="64"/>
      </top>
      <bottom style="thin">
        <color theme="0" tint="-0.14999847407452621"/>
      </bottom>
      <diagonal/>
    </border>
    <border>
      <left/>
      <right style="medium">
        <color rgb="FF000000"/>
      </right>
      <top style="thin">
        <color theme="0" tint="-0.14999847407452621"/>
      </top>
      <bottom/>
      <diagonal/>
    </border>
    <border>
      <left style="medium">
        <color rgb="FF000000"/>
      </left>
      <right style="medium">
        <color rgb="FF000000"/>
      </right>
      <top style="thin">
        <color theme="0" tint="-0.14999847407452621"/>
      </top>
      <bottom/>
      <diagonal/>
    </border>
    <border>
      <left style="medium">
        <color rgb="FF000000"/>
      </left>
      <right/>
      <top style="thin">
        <color indexed="64"/>
      </top>
      <bottom/>
      <diagonal/>
    </border>
    <border>
      <left/>
      <right style="medium">
        <color rgb="FF000000"/>
      </right>
      <top style="thin">
        <color indexed="64"/>
      </top>
      <bottom/>
      <diagonal/>
    </border>
    <border>
      <left/>
      <right/>
      <top style="medium">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FF0000"/>
      </left>
      <right style="medium">
        <color rgb="FFFF0000"/>
      </right>
      <top style="medium">
        <color rgb="FFFF0000"/>
      </top>
      <bottom style="medium">
        <color rgb="FFFF0000"/>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202">
    <xf numFmtId="0" fontId="0" fillId="0" borderId="0" xfId="0"/>
    <xf numFmtId="0" fontId="1" fillId="0" borderId="0" xfId="0" applyFont="1" applyAlignment="1">
      <alignment horizontal="center"/>
    </xf>
    <xf numFmtId="0" fontId="9" fillId="0" borderId="4" xfId="0" applyFont="1" applyBorder="1" applyAlignment="1">
      <alignment horizontal="center"/>
    </xf>
    <xf numFmtId="0" fontId="13" fillId="0" borderId="0" xfId="0" applyFont="1" applyAlignment="1">
      <alignment wrapText="1"/>
    </xf>
    <xf numFmtId="0" fontId="10" fillId="7" borderId="1" xfId="0" applyFont="1" applyFill="1" applyBorder="1"/>
    <xf numFmtId="0" fontId="9" fillId="7" borderId="2" xfId="0" applyFont="1" applyFill="1" applyBorder="1" applyAlignment="1">
      <alignment horizontal="right" vertical="center" wrapText="1" indent="1"/>
    </xf>
    <xf numFmtId="0" fontId="0" fillId="3" borderId="0" xfId="0" applyFill="1"/>
    <xf numFmtId="0" fontId="9" fillId="7" borderId="1" xfId="0" applyFont="1" applyFill="1" applyBorder="1" applyAlignment="1">
      <alignment wrapText="1"/>
    </xf>
    <xf numFmtId="0" fontId="7" fillId="7" borderId="9" xfId="0" applyFont="1" applyFill="1" applyBorder="1"/>
    <xf numFmtId="0" fontId="10" fillId="7" borderId="9" xfId="0" applyFont="1" applyFill="1" applyBorder="1" applyAlignment="1">
      <alignment wrapText="1"/>
    </xf>
    <xf numFmtId="44" fontId="10" fillId="0" borderId="0" xfId="1" applyFont="1" applyBorder="1" applyAlignment="1">
      <alignment horizontal="center"/>
    </xf>
    <xf numFmtId="44" fontId="9" fillId="0" borderId="1" xfId="1" applyFont="1" applyFill="1" applyBorder="1" applyAlignment="1">
      <alignment horizontal="center"/>
    </xf>
    <xf numFmtId="44" fontId="9" fillId="0" borderId="1" xfId="1" applyFont="1" applyBorder="1" applyAlignment="1">
      <alignment horizontal="center"/>
    </xf>
    <xf numFmtId="44" fontId="10" fillId="3" borderId="0" xfId="1" applyFont="1" applyFill="1" applyBorder="1" applyAlignment="1">
      <alignment horizontal="center"/>
    </xf>
    <xf numFmtId="44" fontId="10" fillId="7" borderId="0" xfId="1" applyFont="1" applyFill="1" applyBorder="1" applyAlignment="1">
      <alignment horizontal="center"/>
    </xf>
    <xf numFmtId="0" fontId="5" fillId="2" borderId="10" xfId="0" applyFont="1" applyFill="1" applyBorder="1" applyAlignment="1">
      <alignment horizontal="left" vertical="center" indent="1"/>
    </xf>
    <xf numFmtId="0" fontId="7" fillId="0" borderId="0" xfId="0" applyFont="1"/>
    <xf numFmtId="0" fontId="11" fillId="0" borderId="0" xfId="3" applyBorder="1" applyAlignment="1">
      <alignment vertical="top"/>
    </xf>
    <xf numFmtId="0" fontId="4" fillId="4" borderId="15" xfId="0" applyFont="1" applyFill="1" applyBorder="1" applyAlignment="1">
      <alignment horizontal="right" vertical="center" indent="4"/>
    </xf>
    <xf numFmtId="0" fontId="13" fillId="0" borderId="14" xfId="0" applyFont="1" applyBorder="1" applyAlignment="1">
      <alignment wrapText="1"/>
    </xf>
    <xf numFmtId="0" fontId="4" fillId="4" borderId="16" xfId="0" applyFont="1" applyFill="1" applyBorder="1" applyAlignment="1">
      <alignment horizontal="right" vertical="center" indent="4"/>
    </xf>
    <xf numFmtId="0" fontId="4" fillId="4" borderId="16" xfId="0" applyFont="1" applyFill="1" applyBorder="1" applyAlignment="1">
      <alignment horizontal="right" vertical="center"/>
    </xf>
    <xf numFmtId="0" fontId="4" fillId="4" borderId="17" xfId="0" applyFont="1" applyFill="1" applyBorder="1" applyAlignment="1">
      <alignment horizontal="right" vertical="center"/>
    </xf>
    <xf numFmtId="0" fontId="9" fillId="0" borderId="13" xfId="0" applyFont="1" applyBorder="1" applyAlignment="1">
      <alignment vertical="top" wrapText="1"/>
    </xf>
    <xf numFmtId="0" fontId="7" fillId="3" borderId="0" xfId="0" applyFont="1" applyFill="1"/>
    <xf numFmtId="0" fontId="10" fillId="0" borderId="13" xfId="0" applyFont="1" applyBorder="1" applyAlignment="1">
      <alignment vertical="top" wrapText="1"/>
    </xf>
    <xf numFmtId="0" fontId="9" fillId="0" borderId="20" xfId="0" applyFont="1" applyBorder="1" applyAlignment="1">
      <alignment horizontal="right" vertical="top" wrapText="1" indent="1"/>
    </xf>
    <xf numFmtId="44" fontId="0" fillId="3" borderId="0" xfId="1" applyFont="1" applyFill="1" applyBorder="1"/>
    <xf numFmtId="0" fontId="10" fillId="0" borderId="13" xfId="0" applyFont="1" applyBorder="1" applyAlignment="1">
      <alignment horizontal="right" vertical="top" wrapText="1" indent="1"/>
    </xf>
    <xf numFmtId="0" fontId="9" fillId="0" borderId="21" xfId="0" applyFont="1" applyBorder="1" applyAlignment="1">
      <alignment vertical="top" wrapText="1"/>
    </xf>
    <xf numFmtId="0" fontId="10" fillId="3" borderId="13" xfId="0" applyFont="1" applyFill="1" applyBorder="1" applyAlignment="1">
      <alignment vertical="top" wrapText="1"/>
    </xf>
    <xf numFmtId="0" fontId="10" fillId="0" borderId="20" xfId="0" applyFont="1" applyBorder="1" applyAlignment="1">
      <alignment vertical="top" wrapText="1"/>
    </xf>
    <xf numFmtId="0" fontId="10" fillId="3" borderId="13" xfId="0" applyFont="1" applyFill="1" applyBorder="1" applyAlignment="1">
      <alignment vertical="top"/>
    </xf>
    <xf numFmtId="0" fontId="8" fillId="6" borderId="18" xfId="0" applyFont="1" applyFill="1" applyBorder="1" applyAlignment="1">
      <alignment horizontal="right" vertical="top"/>
    </xf>
    <xf numFmtId="0" fontId="7" fillId="3" borderId="13" xfId="0" applyFont="1" applyFill="1" applyBorder="1" applyAlignment="1">
      <alignment horizontal="left" vertical="top" wrapText="1" indent="1"/>
    </xf>
    <xf numFmtId="0" fontId="7" fillId="3" borderId="0" xfId="0" applyFont="1" applyFill="1" applyAlignment="1">
      <alignment horizontal="left" vertical="top" wrapText="1" indent="1"/>
    </xf>
    <xf numFmtId="0" fontId="11" fillId="3" borderId="0" xfId="3" applyFill="1" applyBorder="1" applyAlignment="1">
      <alignment vertical="top"/>
    </xf>
    <xf numFmtId="0" fontId="13" fillId="3" borderId="0" xfId="0" applyFont="1" applyFill="1" applyAlignment="1">
      <alignment wrapText="1"/>
    </xf>
    <xf numFmtId="0" fontId="4" fillId="3" borderId="11" xfId="0" applyFont="1" applyFill="1" applyBorder="1"/>
    <xf numFmtId="0" fontId="4" fillId="3" borderId="12" xfId="0" applyFont="1" applyFill="1" applyBorder="1"/>
    <xf numFmtId="0" fontId="4" fillId="3" borderId="0" xfId="0" applyFont="1" applyFill="1"/>
    <xf numFmtId="0" fontId="4" fillId="3" borderId="14" xfId="0" applyFont="1" applyFill="1" applyBorder="1"/>
    <xf numFmtId="0" fontId="7" fillId="3" borderId="14" xfId="0" applyFont="1" applyFill="1" applyBorder="1"/>
    <xf numFmtId="0" fontId="13" fillId="3" borderId="14" xfId="0" applyFont="1" applyFill="1" applyBorder="1" applyAlignment="1">
      <alignment wrapText="1"/>
    </xf>
    <xf numFmtId="0" fontId="10" fillId="3" borderId="0" xfId="0" applyFont="1" applyFill="1" applyAlignment="1">
      <alignment horizontal="center"/>
    </xf>
    <xf numFmtId="0" fontId="10" fillId="3" borderId="14" xfId="0" applyFont="1" applyFill="1" applyBorder="1" applyAlignment="1">
      <alignment horizontal="left"/>
    </xf>
    <xf numFmtId="44" fontId="10" fillId="0" borderId="0" xfId="1" applyFont="1" applyBorder="1" applyAlignment="1" applyProtection="1">
      <alignment horizontal="center"/>
      <protection locked="0"/>
    </xf>
    <xf numFmtId="44" fontId="10" fillId="0" borderId="9" xfId="1" applyFont="1" applyBorder="1" applyAlignment="1" applyProtection="1">
      <alignment horizontal="center"/>
      <protection locked="0"/>
    </xf>
    <xf numFmtId="44" fontId="10" fillId="0" borderId="1" xfId="1" applyFont="1" applyFill="1" applyBorder="1" applyAlignment="1" applyProtection="1">
      <alignment horizontal="center"/>
      <protection locked="0"/>
    </xf>
    <xf numFmtId="0" fontId="10" fillId="0" borderId="0" xfId="0" applyFont="1" applyAlignment="1" applyProtection="1">
      <alignment horizontal="center"/>
      <protection locked="0"/>
    </xf>
    <xf numFmtId="0" fontId="10" fillId="3" borderId="0" xfId="0" applyFont="1" applyFill="1" applyAlignment="1" applyProtection="1">
      <alignment horizontal="center"/>
      <protection locked="0"/>
    </xf>
    <xf numFmtId="0" fontId="9" fillId="0" borderId="0" xfId="0" applyFont="1" applyAlignment="1" applyProtection="1">
      <alignment horizontal="center"/>
      <protection locked="0"/>
    </xf>
    <xf numFmtId="0" fontId="9" fillId="0" borderId="3" xfId="0" applyFont="1" applyBorder="1" applyAlignment="1" applyProtection="1">
      <alignment horizontal="center"/>
      <protection locked="0"/>
    </xf>
    <xf numFmtId="0" fontId="7" fillId="0" borderId="4" xfId="0" applyFont="1" applyBorder="1" applyProtection="1">
      <protection locked="0"/>
    </xf>
    <xf numFmtId="0" fontId="9" fillId="0" borderId="13" xfId="0" applyFont="1" applyBorder="1" applyAlignment="1">
      <alignment horizontal="right" vertical="top" wrapText="1" indent="1"/>
    </xf>
    <xf numFmtId="0" fontId="9" fillId="4" borderId="13" xfId="0" applyFont="1" applyFill="1" applyBorder="1" applyAlignment="1">
      <alignment horizontal="right" vertical="top" indent="1"/>
    </xf>
    <xf numFmtId="0" fontId="9" fillId="4" borderId="22" xfId="0" applyFont="1" applyFill="1" applyBorder="1" applyAlignment="1">
      <alignment horizontal="right" vertical="top" wrapText="1" indent="1"/>
    </xf>
    <xf numFmtId="0" fontId="12" fillId="3" borderId="7" xfId="0" applyFont="1" applyFill="1" applyBorder="1" applyAlignment="1">
      <alignment wrapText="1"/>
    </xf>
    <xf numFmtId="44" fontId="4" fillId="3" borderId="0" xfId="1" applyFont="1" applyFill="1" applyBorder="1" applyAlignment="1" applyProtection="1">
      <alignment horizontal="left"/>
    </xf>
    <xf numFmtId="44" fontId="4" fillId="3" borderId="25" xfId="1" applyFont="1" applyFill="1" applyBorder="1" applyAlignment="1" applyProtection="1">
      <alignment horizontal="left"/>
      <protection locked="0"/>
    </xf>
    <xf numFmtId="49" fontId="4" fillId="3" borderId="0" xfId="0" applyNumberFormat="1" applyFont="1" applyFill="1"/>
    <xf numFmtId="0" fontId="13" fillId="3" borderId="7" xfId="0" applyFont="1" applyFill="1" applyBorder="1" applyAlignment="1">
      <alignment wrapText="1"/>
    </xf>
    <xf numFmtId="49" fontId="4" fillId="3" borderId="1" xfId="0" applyNumberFormat="1" applyFont="1" applyFill="1" applyBorder="1"/>
    <xf numFmtId="0" fontId="13" fillId="3" borderId="8" xfId="0" applyFont="1" applyFill="1" applyBorder="1" applyAlignment="1">
      <alignment wrapText="1"/>
    </xf>
    <xf numFmtId="0" fontId="9" fillId="3" borderId="0" xfId="0" applyFont="1" applyFill="1" applyAlignment="1">
      <alignment wrapText="1"/>
    </xf>
    <xf numFmtId="44" fontId="10" fillId="0" borderId="28" xfId="1" applyFont="1" applyBorder="1" applyAlignment="1" applyProtection="1">
      <alignment wrapText="1"/>
      <protection locked="0"/>
    </xf>
    <xf numFmtId="0" fontId="10" fillId="0" borderId="0" xfId="0" applyFont="1" applyAlignment="1" applyProtection="1">
      <alignment wrapText="1"/>
      <protection locked="0"/>
    </xf>
    <xf numFmtId="44" fontId="10" fillId="0" borderId="29" xfId="1" applyFont="1" applyBorder="1" applyAlignment="1" applyProtection="1">
      <alignment horizontal="center"/>
      <protection locked="0"/>
    </xf>
    <xf numFmtId="0" fontId="7" fillId="7" borderId="31" xfId="0" applyFont="1" applyFill="1" applyBorder="1"/>
    <xf numFmtId="44" fontId="9" fillId="0" borderId="32" xfId="1" applyFont="1" applyFill="1" applyBorder="1" applyAlignment="1">
      <alignment horizontal="center"/>
    </xf>
    <xf numFmtId="0" fontId="0" fillId="3" borderId="28" xfId="0" applyFill="1" applyBorder="1"/>
    <xf numFmtId="44" fontId="0" fillId="3" borderId="29" xfId="1" applyFont="1" applyFill="1" applyBorder="1"/>
    <xf numFmtId="44" fontId="9" fillId="0" borderId="32" xfId="1" applyFont="1" applyBorder="1" applyAlignment="1">
      <alignment horizontal="center"/>
    </xf>
    <xf numFmtId="0" fontId="10" fillId="7" borderId="28" xfId="0" applyFont="1" applyFill="1" applyBorder="1" applyAlignment="1">
      <alignment wrapText="1"/>
    </xf>
    <xf numFmtId="0" fontId="10" fillId="7" borderId="0" xfId="0" applyFont="1" applyFill="1" applyAlignment="1">
      <alignment wrapText="1"/>
    </xf>
    <xf numFmtId="44" fontId="10" fillId="0" borderId="29" xfId="1" applyFont="1" applyBorder="1" applyAlignment="1">
      <alignment horizontal="center"/>
    </xf>
    <xf numFmtId="0" fontId="0" fillId="9" borderId="28" xfId="0" applyFill="1" applyBorder="1" applyProtection="1">
      <protection locked="0"/>
    </xf>
    <xf numFmtId="44" fontId="10" fillId="7" borderId="29" xfId="1" applyFont="1" applyFill="1" applyBorder="1" applyAlignment="1">
      <alignment horizontal="center"/>
    </xf>
    <xf numFmtId="0" fontId="10" fillId="9" borderId="28" xfId="0" applyFont="1" applyFill="1" applyBorder="1" applyAlignment="1" applyProtection="1">
      <alignment wrapText="1"/>
      <protection locked="0"/>
    </xf>
    <xf numFmtId="0" fontId="7" fillId="7" borderId="28" xfId="0" applyFont="1" applyFill="1" applyBorder="1"/>
    <xf numFmtId="0" fontId="7" fillId="7" borderId="0" xfId="0" applyFont="1" applyFill="1"/>
    <xf numFmtId="0" fontId="7" fillId="7" borderId="33" xfId="0" applyFont="1" applyFill="1" applyBorder="1"/>
    <xf numFmtId="44" fontId="10" fillId="0" borderId="34" xfId="1" applyFont="1" applyBorder="1" applyAlignment="1" applyProtection="1">
      <alignment horizontal="center"/>
      <protection locked="0"/>
    </xf>
    <xf numFmtId="0" fontId="10" fillId="3" borderId="28" xfId="0" applyFont="1" applyFill="1" applyBorder="1" applyAlignment="1">
      <alignment wrapText="1"/>
    </xf>
    <xf numFmtId="0" fontId="10" fillId="3" borderId="0" xfId="0" applyFont="1" applyFill="1" applyAlignment="1">
      <alignment wrapText="1"/>
    </xf>
    <xf numFmtId="44" fontId="10" fillId="3" borderId="29" xfId="1" applyFont="1" applyFill="1" applyBorder="1" applyAlignment="1">
      <alignment horizontal="center"/>
    </xf>
    <xf numFmtId="0" fontId="10" fillId="3" borderId="28" xfId="0" applyFont="1" applyFill="1" applyBorder="1"/>
    <xf numFmtId="0" fontId="9" fillId="7" borderId="28" xfId="0" applyFont="1" applyFill="1" applyBorder="1" applyAlignment="1">
      <alignment horizontal="right" wrapText="1"/>
    </xf>
    <xf numFmtId="0" fontId="9" fillId="7" borderId="0" xfId="0" applyFont="1" applyFill="1" applyAlignment="1">
      <alignment horizontal="right" wrapText="1"/>
    </xf>
    <xf numFmtId="0" fontId="10" fillId="7" borderId="31" xfId="0" applyFont="1" applyFill="1" applyBorder="1"/>
    <xf numFmtId="44" fontId="10" fillId="0" borderId="32" xfId="1" applyFont="1" applyFill="1" applyBorder="1" applyAlignment="1" applyProtection="1">
      <alignment horizontal="center"/>
      <protection locked="0"/>
    </xf>
    <xf numFmtId="0" fontId="9" fillId="7" borderId="35" xfId="0" applyFont="1" applyFill="1" applyBorder="1" applyAlignment="1">
      <alignment horizontal="right" vertical="center" wrapText="1" indent="1"/>
    </xf>
    <xf numFmtId="0" fontId="7" fillId="7" borderId="37" xfId="0" applyFont="1" applyFill="1" applyBorder="1"/>
    <xf numFmtId="0" fontId="7" fillId="7" borderId="38" xfId="0" applyFont="1" applyFill="1" applyBorder="1"/>
    <xf numFmtId="0" fontId="9" fillId="4" borderId="40" xfId="0" applyFont="1" applyFill="1" applyBorder="1" applyAlignment="1">
      <alignment horizontal="center"/>
    </xf>
    <xf numFmtId="0" fontId="9" fillId="5" borderId="40" xfId="0" applyFont="1" applyFill="1" applyBorder="1" applyAlignment="1">
      <alignment horizontal="center"/>
    </xf>
    <xf numFmtId="0" fontId="9" fillId="6" borderId="40" xfId="0" applyFont="1" applyFill="1" applyBorder="1" applyAlignment="1">
      <alignment horizontal="center"/>
    </xf>
    <xf numFmtId="0" fontId="9" fillId="4" borderId="43" xfId="0" applyFont="1" applyFill="1" applyBorder="1" applyAlignment="1">
      <alignment horizontal="center"/>
    </xf>
    <xf numFmtId="0" fontId="9" fillId="5" borderId="43" xfId="0" applyFont="1" applyFill="1" applyBorder="1" applyAlignment="1">
      <alignment horizontal="center"/>
    </xf>
    <xf numFmtId="0" fontId="10" fillId="7" borderId="31" xfId="0" applyFont="1" applyFill="1" applyBorder="1" applyAlignment="1">
      <alignment wrapText="1"/>
    </xf>
    <xf numFmtId="0" fontId="10" fillId="7" borderId="33" xfId="0" applyFont="1" applyFill="1" applyBorder="1" applyAlignment="1">
      <alignment wrapText="1"/>
    </xf>
    <xf numFmtId="0" fontId="9" fillId="6" borderId="43" xfId="0" applyFont="1" applyFill="1" applyBorder="1" applyAlignment="1">
      <alignment horizontal="center"/>
    </xf>
    <xf numFmtId="0" fontId="15" fillId="3" borderId="29" xfId="0" applyFont="1" applyFill="1" applyBorder="1" applyAlignment="1">
      <alignment horizontal="center"/>
    </xf>
    <xf numFmtId="44" fontId="17" fillId="3" borderId="29" xfId="1" applyFont="1" applyFill="1" applyBorder="1"/>
    <xf numFmtId="44" fontId="16" fillId="3" borderId="29" xfId="1" applyFont="1" applyFill="1" applyBorder="1" applyAlignment="1">
      <alignment horizontal="center"/>
    </xf>
    <xf numFmtId="44" fontId="21" fillId="0" borderId="29" xfId="1" applyFont="1" applyBorder="1" applyAlignment="1" applyProtection="1">
      <alignment horizontal="center"/>
      <protection locked="0"/>
    </xf>
    <xf numFmtId="0" fontId="7" fillId="3" borderId="45" xfId="0" applyFont="1" applyFill="1" applyBorder="1"/>
    <xf numFmtId="44" fontId="10" fillId="0" borderId="44" xfId="1" applyFont="1" applyBorder="1" applyAlignment="1" applyProtection="1">
      <alignment wrapText="1"/>
      <protection locked="0"/>
    </xf>
    <xf numFmtId="0" fontId="10" fillId="0" borderId="46" xfId="0" applyFont="1" applyBorder="1" applyAlignment="1" applyProtection="1">
      <alignment wrapText="1"/>
      <protection locked="0"/>
    </xf>
    <xf numFmtId="0" fontId="9" fillId="3" borderId="47" xfId="0" applyFont="1" applyFill="1" applyBorder="1" applyAlignment="1">
      <alignment horizontal="center"/>
    </xf>
    <xf numFmtId="0" fontId="10" fillId="3" borderId="48" xfId="0" applyFont="1" applyFill="1" applyBorder="1" applyAlignment="1">
      <alignment wrapText="1"/>
    </xf>
    <xf numFmtId="0" fontId="9" fillId="3" borderId="49" xfId="0" applyFont="1" applyFill="1" applyBorder="1" applyAlignment="1">
      <alignment wrapText="1"/>
    </xf>
    <xf numFmtId="0" fontId="0" fillId="3" borderId="50" xfId="0" applyFill="1" applyBorder="1"/>
    <xf numFmtId="0" fontId="0" fillId="3" borderId="51" xfId="0" applyFill="1" applyBorder="1"/>
    <xf numFmtId="44" fontId="0" fillId="3" borderId="52" xfId="1" applyFont="1" applyFill="1" applyBorder="1"/>
    <xf numFmtId="44" fontId="10" fillId="0" borderId="53" xfId="1" applyFont="1" applyBorder="1" applyAlignment="1" applyProtection="1">
      <alignment horizontal="center"/>
      <protection locked="0"/>
    </xf>
    <xf numFmtId="0" fontId="10" fillId="7" borderId="44" xfId="0" applyFont="1" applyFill="1" applyBorder="1" applyAlignment="1">
      <alignment wrapText="1"/>
    </xf>
    <xf numFmtId="0" fontId="10" fillId="7" borderId="46" xfId="0" applyFont="1" applyFill="1" applyBorder="1" applyAlignment="1">
      <alignment wrapText="1"/>
    </xf>
    <xf numFmtId="44" fontId="10" fillId="3" borderId="28" xfId="1" applyFont="1" applyFill="1" applyBorder="1" applyAlignment="1" applyProtection="1">
      <alignment wrapText="1"/>
      <protection locked="0"/>
    </xf>
    <xf numFmtId="0" fontId="10" fillId="3" borderId="0" xfId="0" applyFont="1" applyFill="1" applyAlignment="1" applyProtection="1">
      <alignment wrapText="1"/>
      <protection locked="0"/>
    </xf>
    <xf numFmtId="44" fontId="10" fillId="3" borderId="31" xfId="1" applyFont="1" applyFill="1" applyBorder="1" applyAlignment="1" applyProtection="1">
      <alignment wrapText="1"/>
      <protection locked="0"/>
    </xf>
    <xf numFmtId="0" fontId="10" fillId="3" borderId="5" xfId="0" applyFont="1" applyFill="1" applyBorder="1"/>
    <xf numFmtId="44" fontId="10" fillId="0" borderId="32" xfId="1" applyFont="1" applyBorder="1" applyAlignment="1" applyProtection="1">
      <alignment horizontal="center"/>
      <protection locked="0"/>
    </xf>
    <xf numFmtId="0" fontId="10" fillId="3" borderId="55" xfId="0" applyFont="1" applyFill="1" applyBorder="1"/>
    <xf numFmtId="44" fontId="10" fillId="3" borderId="56" xfId="1" applyFont="1" applyFill="1" applyBorder="1" applyAlignment="1">
      <alignment horizontal="center"/>
    </xf>
    <xf numFmtId="49" fontId="4" fillId="0" borderId="26" xfId="0" applyNumberFormat="1" applyFont="1" applyBorder="1" applyProtection="1">
      <protection locked="0"/>
    </xf>
    <xf numFmtId="0" fontId="13" fillId="0" borderId="25" xfId="0" applyFont="1" applyBorder="1" applyAlignment="1" applyProtection="1">
      <alignment wrapText="1"/>
      <protection locked="0"/>
    </xf>
    <xf numFmtId="44" fontId="9" fillId="0" borderId="0" xfId="1" applyFont="1" applyBorder="1" applyAlignment="1" applyProtection="1">
      <alignment horizontal="center"/>
      <protection hidden="1"/>
    </xf>
    <xf numFmtId="164" fontId="9" fillId="4" borderId="0" xfId="2" applyNumberFormat="1" applyFont="1" applyFill="1" applyBorder="1" applyAlignment="1" applyProtection="1">
      <alignment horizontal="center"/>
      <protection hidden="1"/>
    </xf>
    <xf numFmtId="164" fontId="9" fillId="4" borderId="2" xfId="2" applyNumberFormat="1" applyFont="1" applyFill="1" applyBorder="1" applyAlignment="1" applyProtection="1">
      <alignment horizontal="center"/>
      <protection hidden="1"/>
    </xf>
    <xf numFmtId="44" fontId="7" fillId="0" borderId="38" xfId="0" applyNumberFormat="1" applyFont="1" applyBorder="1" applyProtection="1">
      <protection hidden="1"/>
    </xf>
    <xf numFmtId="44" fontId="7" fillId="0" borderId="39" xfId="0" applyNumberFormat="1" applyFont="1" applyBorder="1" applyProtection="1">
      <protection hidden="1"/>
    </xf>
    <xf numFmtId="44" fontId="16" fillId="6" borderId="39" xfId="1" applyFont="1" applyFill="1" applyBorder="1" applyProtection="1">
      <protection hidden="1"/>
    </xf>
    <xf numFmtId="164" fontId="15" fillId="4" borderId="36" xfId="2" applyNumberFormat="1" applyFont="1" applyFill="1" applyBorder="1" applyAlignment="1" applyProtection="1">
      <alignment horizontal="center"/>
      <protection hidden="1"/>
    </xf>
    <xf numFmtId="164" fontId="9" fillId="4" borderId="36" xfId="2" applyNumberFormat="1" applyFont="1" applyFill="1" applyBorder="1" applyAlignment="1" applyProtection="1">
      <alignment horizontal="center"/>
      <protection hidden="1"/>
    </xf>
    <xf numFmtId="164" fontId="9" fillId="4" borderId="29" xfId="2" applyNumberFormat="1" applyFont="1" applyFill="1" applyBorder="1" applyAlignment="1" applyProtection="1">
      <alignment horizontal="center"/>
      <protection hidden="1"/>
    </xf>
    <xf numFmtId="44" fontId="15" fillId="4" borderId="29" xfId="1" applyFont="1" applyFill="1" applyBorder="1" applyAlignment="1" applyProtection="1">
      <alignment horizontal="center"/>
      <protection hidden="1"/>
    </xf>
    <xf numFmtId="44" fontId="15" fillId="8" borderId="29" xfId="1" applyFont="1" applyFill="1" applyBorder="1" applyAlignment="1" applyProtection="1">
      <alignment horizontal="center"/>
      <protection hidden="1"/>
    </xf>
    <xf numFmtId="44" fontId="9" fillId="0" borderId="29" xfId="1" applyFont="1" applyBorder="1" applyAlignment="1" applyProtection="1">
      <alignment horizontal="center"/>
      <protection hidden="1"/>
    </xf>
    <xf numFmtId="44" fontId="15" fillId="8" borderId="32" xfId="1" applyFont="1" applyFill="1" applyBorder="1" applyAlignment="1" applyProtection="1">
      <alignment horizontal="center"/>
      <protection hidden="1"/>
    </xf>
    <xf numFmtId="44" fontId="15" fillId="8" borderId="34" xfId="1" applyFont="1" applyFill="1" applyBorder="1" applyAlignment="1" applyProtection="1">
      <alignment horizontal="center"/>
      <protection hidden="1"/>
    </xf>
    <xf numFmtId="44" fontId="16" fillId="8" borderId="29" xfId="1" applyFont="1" applyFill="1" applyBorder="1" applyAlignment="1" applyProtection="1">
      <alignment horizontal="center"/>
      <protection hidden="1"/>
    </xf>
    <xf numFmtId="44" fontId="16" fillId="8" borderId="54" xfId="1" applyFont="1" applyFill="1" applyBorder="1" applyAlignment="1" applyProtection="1">
      <alignment horizontal="center"/>
      <protection hidden="1"/>
    </xf>
    <xf numFmtId="0" fontId="9" fillId="0" borderId="19" xfId="0" applyFont="1" applyBorder="1" applyAlignment="1">
      <alignment horizontal="left"/>
    </xf>
    <xf numFmtId="0" fontId="10" fillId="3" borderId="14" xfId="0" applyFont="1" applyFill="1" applyBorder="1" applyAlignment="1">
      <alignment horizontal="left" wrapText="1"/>
    </xf>
    <xf numFmtId="0" fontId="10" fillId="0" borderId="14" xfId="0" applyFont="1" applyBorder="1" applyAlignment="1">
      <alignment horizontal="left" wrapText="1"/>
    </xf>
    <xf numFmtId="0" fontId="10" fillId="0" borderId="14" xfId="0" applyFont="1" applyBorder="1" applyAlignment="1">
      <alignment horizontal="left" vertical="top" wrapText="1"/>
    </xf>
    <xf numFmtId="0" fontId="10" fillId="0" borderId="23" xfId="0" applyFont="1" applyBorder="1" applyAlignment="1">
      <alignment horizontal="left" wrapText="1"/>
    </xf>
    <xf numFmtId="0" fontId="7" fillId="0" borderId="19" xfId="0" applyFont="1" applyBorder="1" applyAlignment="1">
      <alignment wrapText="1"/>
    </xf>
    <xf numFmtId="0" fontId="19" fillId="5" borderId="41" xfId="0" applyFont="1" applyFill="1" applyBorder="1" applyAlignment="1">
      <alignment horizontal="center"/>
    </xf>
    <xf numFmtId="0" fontId="9" fillId="5" borderId="42" xfId="0" applyFont="1" applyFill="1" applyBorder="1" applyAlignment="1">
      <alignment horizontal="center"/>
    </xf>
    <xf numFmtId="0" fontId="19" fillId="6" borderId="41" xfId="0" applyFont="1" applyFill="1" applyBorder="1" applyAlignment="1">
      <alignment horizontal="center"/>
    </xf>
    <xf numFmtId="0" fontId="9" fillId="6" borderId="42" xfId="0" applyFont="1" applyFill="1" applyBorder="1" applyAlignment="1">
      <alignment horizontal="center"/>
    </xf>
    <xf numFmtId="0" fontId="9" fillId="4" borderId="13" xfId="0" applyFont="1" applyFill="1" applyBorder="1" applyAlignment="1">
      <alignment horizontal="center" vertical="center"/>
    </xf>
    <xf numFmtId="0" fontId="9" fillId="4" borderId="18" xfId="0" applyFont="1" applyFill="1" applyBorder="1" applyAlignment="1">
      <alignment horizontal="center" vertical="center"/>
    </xf>
    <xf numFmtId="0" fontId="0" fillId="4" borderId="2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18" fillId="6" borderId="24" xfId="0" applyFont="1" applyFill="1" applyBorder="1" applyAlignment="1">
      <alignment horizontal="left" vertical="center"/>
    </xf>
    <xf numFmtId="0" fontId="18" fillId="6" borderId="5" xfId="0" applyFont="1" applyFill="1" applyBorder="1" applyAlignment="1">
      <alignment horizontal="left" vertical="center"/>
    </xf>
    <xf numFmtId="0" fontId="18" fillId="6" borderId="6" xfId="0" applyFont="1" applyFill="1" applyBorder="1" applyAlignment="1">
      <alignment horizontal="left" vertical="center"/>
    </xf>
    <xf numFmtId="0" fontId="3" fillId="2" borderId="11" xfId="0" applyFont="1" applyFill="1" applyBorder="1" applyAlignment="1">
      <alignment horizontal="right" vertical="center"/>
    </xf>
    <xf numFmtId="0" fontId="14" fillId="2" borderId="13" xfId="0" applyFont="1" applyFill="1" applyBorder="1" applyAlignment="1">
      <alignment horizontal="left" vertical="center"/>
    </xf>
    <xf numFmtId="0" fontId="14"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0" xfId="0" applyFont="1" applyFill="1" applyAlignment="1">
      <alignment horizontal="left" vertical="center" wrapText="1"/>
    </xf>
    <xf numFmtId="0" fontId="8" fillId="3" borderId="2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7" fillId="3" borderId="2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8" xfId="0" applyFont="1" applyFill="1" applyBorder="1" applyAlignment="1">
      <alignment horizontal="left" vertical="top" wrapText="1"/>
    </xf>
    <xf numFmtId="49" fontId="4" fillId="0" borderId="24"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25" xfId="0" applyNumberFormat="1" applyFont="1" applyBorder="1" applyAlignment="1" applyProtection="1">
      <alignment horizontal="left"/>
      <protection locked="0"/>
    </xf>
    <xf numFmtId="49" fontId="4" fillId="0" borderId="0" xfId="0" applyNumberFormat="1" applyFont="1" applyAlignment="1" applyProtection="1">
      <alignment horizontal="left"/>
      <protection locked="0"/>
    </xf>
    <xf numFmtId="49" fontId="4" fillId="0" borderId="7" xfId="0" applyNumberFormat="1" applyFont="1" applyBorder="1" applyAlignment="1" applyProtection="1">
      <alignment horizontal="left"/>
      <protection locked="0"/>
    </xf>
    <xf numFmtId="49" fontId="4" fillId="7" borderId="25" xfId="0" applyNumberFormat="1" applyFont="1" applyFill="1" applyBorder="1" applyAlignment="1">
      <alignment horizontal="center"/>
    </xf>
    <xf numFmtId="49" fontId="4" fillId="7" borderId="0" xfId="0" applyNumberFormat="1" applyFont="1" applyFill="1" applyAlignment="1">
      <alignment horizontal="center"/>
    </xf>
    <xf numFmtId="49" fontId="4" fillId="7" borderId="7" xfId="0" applyNumberFormat="1" applyFont="1" applyFill="1" applyBorder="1" applyAlignment="1">
      <alignment horizontal="center"/>
    </xf>
    <xf numFmtId="0" fontId="15" fillId="8" borderId="27"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0" xfId="0" applyFont="1" applyFill="1" applyBorder="1" applyAlignment="1">
      <alignment horizontal="center" vertical="center"/>
    </xf>
    <xf numFmtId="0" fontId="9" fillId="4" borderId="28" xfId="0" applyFont="1" applyFill="1" applyBorder="1" applyAlignment="1">
      <alignment horizontal="right"/>
    </xf>
    <xf numFmtId="0" fontId="9" fillId="4" borderId="0" xfId="0" applyFont="1" applyFill="1" applyAlignment="1">
      <alignment horizontal="right"/>
    </xf>
    <xf numFmtId="0" fontId="9" fillId="5" borderId="0" xfId="0" applyFont="1" applyFill="1" applyAlignment="1">
      <alignment horizontal="right"/>
    </xf>
    <xf numFmtId="0" fontId="9" fillId="6" borderId="0" xfId="0" applyFont="1" applyFill="1" applyAlignment="1">
      <alignment horizontal="right"/>
    </xf>
    <xf numFmtId="0" fontId="19" fillId="4" borderId="41" xfId="0" applyFont="1" applyFill="1" applyBorder="1" applyAlignment="1">
      <alignment horizontal="center"/>
    </xf>
    <xf numFmtId="0" fontId="9" fillId="4" borderId="42" xfId="0" applyFont="1" applyFill="1" applyBorder="1" applyAlignment="1">
      <alignment horizontal="center"/>
    </xf>
    <xf numFmtId="0" fontId="9" fillId="5" borderId="0" xfId="0" applyFont="1" applyFill="1" applyBorder="1" applyAlignment="1">
      <alignment horizontal="right"/>
    </xf>
    <xf numFmtId="0" fontId="9" fillId="6" borderId="0" xfId="0" applyFont="1" applyFill="1" applyBorder="1" applyAlignment="1">
      <alignment horizontal="right"/>
    </xf>
    <xf numFmtId="0" fontId="9" fillId="4" borderId="57" xfId="0" applyFont="1" applyFill="1" applyBorder="1" applyAlignment="1">
      <alignment horizontal="center"/>
    </xf>
    <xf numFmtId="0" fontId="9" fillId="5" borderId="57" xfId="0" applyFont="1" applyFill="1" applyBorder="1" applyAlignment="1">
      <alignment horizontal="center"/>
    </xf>
    <xf numFmtId="0" fontId="9" fillId="6" borderId="27" xfId="0" applyFont="1" applyFill="1" applyBorder="1" applyAlignment="1">
      <alignment horizontal="center"/>
    </xf>
    <xf numFmtId="0" fontId="9" fillId="4" borderId="58" xfId="0" applyFont="1" applyFill="1" applyBorder="1" applyAlignment="1">
      <alignment horizontal="center"/>
    </xf>
    <xf numFmtId="0" fontId="9" fillId="5" borderId="58" xfId="0" applyFont="1" applyFill="1" applyBorder="1" applyAlignment="1">
      <alignment horizontal="center"/>
    </xf>
    <xf numFmtId="0" fontId="9" fillId="6" borderId="59" xfId="0" applyFont="1" applyFill="1" applyBorder="1" applyAlignment="1">
      <alignment horizontal="center"/>
    </xf>
    <xf numFmtId="44" fontId="9" fillId="0" borderId="60" xfId="1" applyFont="1" applyFill="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ed-isde.canada.ca/site/strategic-science-fund/en/strategic-science-fund-program-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BE22-6B1C-42DC-ABD7-D6608586F2EB}">
  <dimension ref="A1:N65"/>
  <sheetViews>
    <sheetView tabSelected="1" topLeftCell="A20" zoomScaleNormal="100" workbookViewId="0">
      <selection activeCell="B8" sqref="B8"/>
    </sheetView>
  </sheetViews>
  <sheetFormatPr defaultColWidth="0" defaultRowHeight="15" customHeight="1" zeroHeight="1" x14ac:dyDescent="0.4"/>
  <cols>
    <col min="1" max="1" width="43.15234375" customWidth="1"/>
    <col min="2" max="2" width="20.69140625" customWidth="1"/>
    <col min="3" max="3" width="13.84375" bestFit="1" customWidth="1"/>
    <col min="4" max="4" width="15.69140625" customWidth="1"/>
    <col min="5" max="6" width="17.53515625" customWidth="1"/>
    <col min="7" max="7" width="15.69140625" customWidth="1"/>
    <col min="8" max="9" width="17.53515625" customWidth="1"/>
    <col min="10" max="11" width="15.69140625" customWidth="1"/>
    <col min="12" max="12" width="46.53515625" customWidth="1"/>
    <col min="13" max="13" width="50.53515625" customWidth="1"/>
    <col min="14" max="14" width="0" hidden="1" customWidth="1"/>
    <col min="15" max="16384" width="9.23046875" hidden="1"/>
  </cols>
  <sheetData>
    <row r="1" spans="1:14" ht="37.4" customHeight="1" x14ac:dyDescent="0.75">
      <c r="A1" s="15" t="s">
        <v>0</v>
      </c>
      <c r="B1" s="164" t="e" vm="1">
        <v>#VALUE!</v>
      </c>
      <c r="C1" s="164"/>
      <c r="D1" s="164"/>
      <c r="E1" s="164"/>
      <c r="F1" s="164"/>
      <c r="G1" s="164"/>
      <c r="H1" s="38"/>
      <c r="I1" s="38"/>
      <c r="J1" s="38"/>
      <c r="K1" s="38"/>
      <c r="L1" s="38"/>
      <c r="M1" s="39"/>
    </row>
    <row r="2" spans="1:14" ht="23.15" customHeight="1" x14ac:dyDescent="0.75">
      <c r="A2" s="165" t="s">
        <v>1</v>
      </c>
      <c r="B2" s="166"/>
      <c r="C2" s="166"/>
      <c r="D2" s="166"/>
      <c r="E2" s="166"/>
      <c r="F2" s="166"/>
      <c r="G2" s="166"/>
      <c r="H2" s="40"/>
      <c r="I2" s="40"/>
      <c r="J2" s="40"/>
      <c r="K2" s="40"/>
      <c r="L2" s="40"/>
      <c r="M2" s="41"/>
    </row>
    <row r="3" spans="1:14" ht="31" customHeight="1" x14ac:dyDescent="0.65">
      <c r="A3" s="167" t="s">
        <v>2</v>
      </c>
      <c r="B3" s="168"/>
      <c r="C3" s="168"/>
      <c r="D3" s="168"/>
      <c r="E3" s="168"/>
      <c r="F3" s="168"/>
      <c r="G3" s="168"/>
      <c r="H3" s="24"/>
      <c r="I3" s="24"/>
      <c r="J3" s="24"/>
      <c r="K3" s="24"/>
      <c r="L3" s="24"/>
      <c r="M3" s="42"/>
    </row>
    <row r="4" spans="1:14" ht="23.7" customHeight="1" x14ac:dyDescent="0.65">
      <c r="A4" s="169" t="s">
        <v>3</v>
      </c>
      <c r="B4" s="170"/>
      <c r="C4" s="170"/>
      <c r="D4" s="170"/>
      <c r="E4" s="170"/>
      <c r="F4" s="170"/>
      <c r="G4" s="171"/>
      <c r="H4" s="24"/>
      <c r="I4" s="24"/>
      <c r="J4" s="24"/>
      <c r="K4" s="24"/>
      <c r="L4" s="24"/>
      <c r="M4" s="42"/>
    </row>
    <row r="5" spans="1:14" ht="158.69999999999999" customHeight="1" x14ac:dyDescent="0.65">
      <c r="A5" s="172" t="s">
        <v>87</v>
      </c>
      <c r="B5" s="173"/>
      <c r="C5" s="173"/>
      <c r="D5" s="173"/>
      <c r="E5" s="173"/>
      <c r="F5" s="173"/>
      <c r="G5" s="174"/>
      <c r="H5" s="17" t="s">
        <v>4</v>
      </c>
      <c r="I5" s="16"/>
      <c r="J5" s="24"/>
      <c r="K5" s="24"/>
      <c r="L5" s="24"/>
      <c r="M5" s="42"/>
    </row>
    <row r="6" spans="1:14" s="3" customFormat="1" ht="15" customHeight="1" x14ac:dyDescent="0.8">
      <c r="A6" s="18" t="s">
        <v>5</v>
      </c>
      <c r="B6" s="175"/>
      <c r="C6" s="176"/>
      <c r="D6" s="176"/>
      <c r="E6" s="176"/>
      <c r="F6" s="176"/>
      <c r="G6" s="177"/>
      <c r="H6" s="37"/>
      <c r="I6" s="37"/>
      <c r="J6" s="37"/>
      <c r="K6" s="37"/>
      <c r="M6" s="19"/>
    </row>
    <row r="7" spans="1:14" s="3" customFormat="1" ht="15" customHeight="1" x14ac:dyDescent="0.8">
      <c r="A7" s="20" t="s">
        <v>6</v>
      </c>
      <c r="B7" s="178"/>
      <c r="C7" s="179"/>
      <c r="D7" s="179"/>
      <c r="E7" s="179"/>
      <c r="F7" s="179"/>
      <c r="G7" s="180"/>
      <c r="H7" s="37"/>
      <c r="I7" s="37"/>
      <c r="J7" s="37"/>
      <c r="K7" s="37"/>
      <c r="L7" s="37"/>
      <c r="M7" s="43"/>
    </row>
    <row r="8" spans="1:14" s="3" customFormat="1" ht="15" customHeight="1" x14ac:dyDescent="0.8">
      <c r="A8" s="20" t="s">
        <v>7</v>
      </c>
      <c r="B8" s="59"/>
      <c r="C8" s="37"/>
      <c r="D8" s="58"/>
      <c r="E8" s="58"/>
      <c r="F8" s="58"/>
      <c r="G8" s="57"/>
      <c r="H8" s="37"/>
      <c r="I8" s="37"/>
      <c r="J8" s="37"/>
      <c r="K8" s="37"/>
      <c r="L8" s="37"/>
      <c r="M8" s="43"/>
    </row>
    <row r="9" spans="1:14" s="3" customFormat="1" ht="15" customHeight="1" x14ac:dyDescent="0.8">
      <c r="A9" s="20" t="s">
        <v>8</v>
      </c>
      <c r="B9" s="181"/>
      <c r="C9" s="182"/>
      <c r="D9" s="182"/>
      <c r="E9" s="182"/>
      <c r="F9" s="182"/>
      <c r="G9" s="183"/>
      <c r="H9" s="37"/>
      <c r="I9" s="37"/>
      <c r="J9" s="37"/>
      <c r="K9" s="37"/>
      <c r="L9" s="37"/>
      <c r="M9" s="43"/>
    </row>
    <row r="10" spans="1:14" s="3" customFormat="1" ht="15" customHeight="1" x14ac:dyDescent="0.8">
      <c r="A10" s="21" t="s">
        <v>9</v>
      </c>
      <c r="B10" s="126"/>
      <c r="C10" s="60"/>
      <c r="D10" s="60"/>
      <c r="E10" s="60"/>
      <c r="F10" s="60"/>
      <c r="G10" s="61"/>
      <c r="H10" s="37"/>
      <c r="I10" s="37"/>
      <c r="J10" s="37"/>
      <c r="K10" s="37"/>
      <c r="L10" s="37"/>
      <c r="M10" s="43"/>
    </row>
    <row r="11" spans="1:14" s="3" customFormat="1" ht="15" customHeight="1" x14ac:dyDescent="0.8">
      <c r="A11" s="22" t="s">
        <v>10</v>
      </c>
      <c r="B11" s="125"/>
      <c r="C11" s="62"/>
      <c r="D11" s="62"/>
      <c r="E11" s="62"/>
      <c r="F11" s="62"/>
      <c r="G11" s="63"/>
      <c r="H11" s="37"/>
      <c r="I11" s="37"/>
      <c r="J11" s="37"/>
      <c r="K11" s="37"/>
      <c r="L11" s="37"/>
      <c r="M11" s="43"/>
    </row>
    <row r="12" spans="1:14" ht="16.95" customHeight="1" x14ac:dyDescent="0.65">
      <c r="A12" s="34"/>
      <c r="B12" s="35"/>
      <c r="C12" s="35"/>
      <c r="D12" s="35"/>
      <c r="E12" s="35"/>
      <c r="F12" s="35"/>
      <c r="G12" s="24"/>
      <c r="H12" s="36"/>
      <c r="I12" s="24"/>
      <c r="J12" s="24"/>
      <c r="K12" s="24"/>
      <c r="L12" s="24"/>
      <c r="M12" s="42"/>
    </row>
    <row r="13" spans="1:14" ht="17.149999999999999" thickBot="1" x14ac:dyDescent="0.7">
      <c r="A13" s="153" t="s">
        <v>11</v>
      </c>
      <c r="B13" s="191" t="s">
        <v>12</v>
      </c>
      <c r="C13" s="192"/>
      <c r="D13" s="195"/>
      <c r="E13" s="149" t="s">
        <v>13</v>
      </c>
      <c r="F13" s="150"/>
      <c r="G13" s="196"/>
      <c r="H13" s="151" t="s">
        <v>14</v>
      </c>
      <c r="I13" s="152"/>
      <c r="J13" s="197"/>
      <c r="K13" s="184" t="s">
        <v>15</v>
      </c>
      <c r="L13" s="44"/>
      <c r="M13" s="45"/>
      <c r="N13" s="1"/>
    </row>
    <row r="14" spans="1:14" ht="17.149999999999999" thickBot="1" x14ac:dyDescent="0.7">
      <c r="A14" s="153"/>
      <c r="B14" s="187" t="s">
        <v>16</v>
      </c>
      <c r="C14" s="188"/>
      <c r="D14" s="201"/>
      <c r="E14" s="193" t="s">
        <v>17</v>
      </c>
      <c r="F14" s="189"/>
      <c r="G14" s="201"/>
      <c r="H14" s="194" t="s">
        <v>18</v>
      </c>
      <c r="I14" s="190"/>
      <c r="J14" s="201"/>
      <c r="K14" s="185"/>
      <c r="L14" s="44"/>
      <c r="M14" s="45"/>
      <c r="N14" s="1"/>
    </row>
    <row r="15" spans="1:14" ht="17.149999999999999" thickBot="1" x14ac:dyDescent="0.7">
      <c r="A15" s="154"/>
      <c r="B15" s="97" t="s">
        <v>19</v>
      </c>
      <c r="C15" s="94" t="s">
        <v>20</v>
      </c>
      <c r="D15" s="198" t="s">
        <v>21</v>
      </c>
      <c r="E15" s="98" t="s">
        <v>22</v>
      </c>
      <c r="F15" s="95" t="s">
        <v>23</v>
      </c>
      <c r="G15" s="199" t="s">
        <v>24</v>
      </c>
      <c r="H15" s="101" t="s">
        <v>25</v>
      </c>
      <c r="I15" s="96" t="s">
        <v>26</v>
      </c>
      <c r="J15" s="200" t="s">
        <v>27</v>
      </c>
      <c r="K15" s="186"/>
      <c r="L15" s="2" t="s">
        <v>28</v>
      </c>
      <c r="M15" s="143" t="s">
        <v>29</v>
      </c>
      <c r="N15" s="1"/>
    </row>
    <row r="16" spans="1:14" ht="22" customHeight="1" x14ac:dyDescent="0.65">
      <c r="A16" s="23" t="s">
        <v>30</v>
      </c>
      <c r="B16" s="106"/>
      <c r="C16" s="64"/>
      <c r="D16" s="109"/>
      <c r="E16" s="110"/>
      <c r="F16" s="111"/>
      <c r="G16" s="109"/>
      <c r="H16" s="110"/>
      <c r="I16" s="111"/>
      <c r="J16" s="109"/>
      <c r="K16" s="102"/>
      <c r="L16" s="44"/>
      <c r="M16" s="144"/>
      <c r="N16" s="1"/>
    </row>
    <row r="17" spans="1:14" ht="31.75" x14ac:dyDescent="0.65">
      <c r="A17" s="25" t="s">
        <v>31</v>
      </c>
      <c r="B17" s="107"/>
      <c r="C17" s="108"/>
      <c r="D17" s="46">
        <f>C17*B17</f>
        <v>0</v>
      </c>
      <c r="E17" s="65"/>
      <c r="F17" s="66"/>
      <c r="G17" s="46">
        <f>F17*E17</f>
        <v>0</v>
      </c>
      <c r="H17" s="65"/>
      <c r="I17" s="66"/>
      <c r="J17" s="67">
        <f>I17*H17</f>
        <v>0</v>
      </c>
      <c r="K17" s="141">
        <f>SUM(D17,G17,J17)</f>
        <v>0</v>
      </c>
      <c r="L17" s="49"/>
      <c r="M17" s="145" t="s">
        <v>32</v>
      </c>
      <c r="N17" s="1"/>
    </row>
    <row r="18" spans="1:14" ht="31.75" x14ac:dyDescent="0.65">
      <c r="A18" s="25" t="s">
        <v>33</v>
      </c>
      <c r="B18" s="65"/>
      <c r="C18" s="66"/>
      <c r="D18" s="46">
        <f>C18*B18</f>
        <v>0</v>
      </c>
      <c r="E18" s="65"/>
      <c r="F18" s="66"/>
      <c r="G18" s="46">
        <f>F18*E18</f>
        <v>0</v>
      </c>
      <c r="H18" s="65"/>
      <c r="I18" s="66"/>
      <c r="J18" s="67">
        <f>I18*H18</f>
        <v>0</v>
      </c>
      <c r="K18" s="141">
        <f t="shared" ref="K18:K26" si="0">SUM(D18,G18,J18)</f>
        <v>0</v>
      </c>
      <c r="L18" s="49"/>
      <c r="M18" s="145" t="s">
        <v>86</v>
      </c>
      <c r="N18" s="1"/>
    </row>
    <row r="19" spans="1:14" ht="16.75" x14ac:dyDescent="0.65">
      <c r="A19" s="25" t="s">
        <v>34</v>
      </c>
      <c r="B19" s="65"/>
      <c r="C19" s="66"/>
      <c r="D19" s="46">
        <f>C19*B19</f>
        <v>0</v>
      </c>
      <c r="E19" s="65"/>
      <c r="F19" s="66"/>
      <c r="G19" s="46">
        <f>F19*E19</f>
        <v>0</v>
      </c>
      <c r="H19" s="65"/>
      <c r="I19" s="66"/>
      <c r="J19" s="67">
        <f>I19*H19</f>
        <v>0</v>
      </c>
      <c r="K19" s="141">
        <f t="shared" si="0"/>
        <v>0</v>
      </c>
      <c r="L19" s="49"/>
      <c r="M19" s="145"/>
      <c r="N19" s="1"/>
    </row>
    <row r="20" spans="1:14" ht="16.75" x14ac:dyDescent="0.65">
      <c r="A20" s="26" t="s">
        <v>35</v>
      </c>
      <c r="B20" s="68"/>
      <c r="C20" s="7"/>
      <c r="D20" s="11">
        <f>SUM(D17:D19)</f>
        <v>0</v>
      </c>
      <c r="E20" s="99"/>
      <c r="F20" s="7"/>
      <c r="G20" s="11">
        <f>SUM(G17:G19)</f>
        <v>0</v>
      </c>
      <c r="H20" s="99"/>
      <c r="I20" s="7"/>
      <c r="J20" s="69">
        <f>SUM(J17:J19)</f>
        <v>0</v>
      </c>
      <c r="K20" s="139">
        <f>SUM(K17:K19)</f>
        <v>0</v>
      </c>
      <c r="L20" s="49"/>
      <c r="M20" s="145"/>
      <c r="N20" s="1"/>
    </row>
    <row r="21" spans="1:14" ht="22" customHeight="1" x14ac:dyDescent="0.65">
      <c r="A21" s="23" t="s">
        <v>36</v>
      </c>
      <c r="B21" s="112"/>
      <c r="C21" s="113"/>
      <c r="D21" s="114"/>
      <c r="E21" s="112"/>
      <c r="F21" s="113"/>
      <c r="G21" s="114"/>
      <c r="H21" s="70"/>
      <c r="I21" s="6"/>
      <c r="J21" s="71"/>
      <c r="K21" s="103"/>
      <c r="L21" s="50"/>
      <c r="M21" s="144"/>
      <c r="N21" s="1"/>
    </row>
    <row r="22" spans="1:14" ht="16.75" x14ac:dyDescent="0.65">
      <c r="A22" s="25" t="s">
        <v>37</v>
      </c>
      <c r="B22" s="65"/>
      <c r="C22" s="66"/>
      <c r="D22" s="46">
        <f>B22*C22</f>
        <v>0</v>
      </c>
      <c r="E22" s="65"/>
      <c r="F22" s="66"/>
      <c r="G22" s="46">
        <f>E22*F22</f>
        <v>0</v>
      </c>
      <c r="H22" s="107"/>
      <c r="I22" s="108"/>
      <c r="J22" s="115">
        <f>H22*I22</f>
        <v>0</v>
      </c>
      <c r="K22" s="141">
        <f t="shared" si="0"/>
        <v>0</v>
      </c>
      <c r="L22" s="49"/>
      <c r="M22" s="145"/>
      <c r="N22" s="1"/>
    </row>
    <row r="23" spans="1:14" ht="16.75" x14ac:dyDescent="0.65">
      <c r="A23" s="25" t="s">
        <v>38</v>
      </c>
      <c r="B23" s="65"/>
      <c r="C23" s="66"/>
      <c r="D23" s="46">
        <f t="shared" ref="D23:D26" si="1">B23*C23</f>
        <v>0</v>
      </c>
      <c r="E23" s="65"/>
      <c r="F23" s="66"/>
      <c r="G23" s="46">
        <f t="shared" ref="G23:G26" si="2">E23*F23</f>
        <v>0</v>
      </c>
      <c r="H23" s="65"/>
      <c r="I23" s="66"/>
      <c r="J23" s="67">
        <f t="shared" ref="J23:J26" si="3">H23*I23</f>
        <v>0</v>
      </c>
      <c r="K23" s="141">
        <f t="shared" si="0"/>
        <v>0</v>
      </c>
      <c r="L23" s="49"/>
      <c r="M23" s="145"/>
      <c r="N23" s="1"/>
    </row>
    <row r="24" spans="1:14" ht="16.75" x14ac:dyDescent="0.65">
      <c r="A24" s="25" t="s">
        <v>39</v>
      </c>
      <c r="B24" s="65"/>
      <c r="C24" s="66"/>
      <c r="D24" s="46">
        <f t="shared" si="1"/>
        <v>0</v>
      </c>
      <c r="E24" s="65"/>
      <c r="F24" s="66"/>
      <c r="G24" s="46">
        <f t="shared" si="2"/>
        <v>0</v>
      </c>
      <c r="H24" s="65"/>
      <c r="I24" s="66"/>
      <c r="J24" s="67">
        <f t="shared" si="3"/>
        <v>0</v>
      </c>
      <c r="K24" s="141">
        <f t="shared" si="0"/>
        <v>0</v>
      </c>
      <c r="L24" s="49"/>
      <c r="M24" s="145"/>
      <c r="N24" s="1"/>
    </row>
    <row r="25" spans="1:14" ht="31" customHeight="1" x14ac:dyDescent="0.65">
      <c r="A25" s="25" t="s">
        <v>40</v>
      </c>
      <c r="B25" s="65"/>
      <c r="C25" s="66"/>
      <c r="D25" s="46">
        <f t="shared" si="1"/>
        <v>0</v>
      </c>
      <c r="E25" s="65"/>
      <c r="F25" s="66"/>
      <c r="G25" s="46">
        <f t="shared" si="2"/>
        <v>0</v>
      </c>
      <c r="H25" s="65"/>
      <c r="I25" s="66"/>
      <c r="J25" s="67">
        <f t="shared" si="3"/>
        <v>0</v>
      </c>
      <c r="K25" s="141">
        <f t="shared" si="0"/>
        <v>0</v>
      </c>
      <c r="L25" s="49"/>
      <c r="M25" s="146" t="s">
        <v>41</v>
      </c>
      <c r="N25" s="1"/>
    </row>
    <row r="26" spans="1:14" ht="16.75" x14ac:dyDescent="0.65">
      <c r="A26" s="25" t="s">
        <v>34</v>
      </c>
      <c r="B26" s="65"/>
      <c r="C26" s="66"/>
      <c r="D26" s="46">
        <f t="shared" si="1"/>
        <v>0</v>
      </c>
      <c r="E26" s="65"/>
      <c r="F26" s="66"/>
      <c r="G26" s="46">
        <f t="shared" si="2"/>
        <v>0</v>
      </c>
      <c r="H26" s="65"/>
      <c r="I26" s="66"/>
      <c r="J26" s="67">
        <f t="shared" si="3"/>
        <v>0</v>
      </c>
      <c r="K26" s="141">
        <f t="shared" si="0"/>
        <v>0</v>
      </c>
      <c r="L26" s="49"/>
      <c r="M26" s="145"/>
      <c r="N26" s="1"/>
    </row>
    <row r="27" spans="1:14" ht="16.75" x14ac:dyDescent="0.65">
      <c r="A27" s="26" t="s">
        <v>42</v>
      </c>
      <c r="B27" s="68"/>
      <c r="C27" s="7"/>
      <c r="D27" s="12">
        <f>SUM(D22:D26)</f>
        <v>0</v>
      </c>
      <c r="E27" s="99"/>
      <c r="F27" s="7"/>
      <c r="G27" s="12">
        <f>SUM(G22:G26)</f>
        <v>0</v>
      </c>
      <c r="H27" s="99"/>
      <c r="I27" s="7"/>
      <c r="J27" s="72">
        <f>SUM(J22:J26)</f>
        <v>0</v>
      </c>
      <c r="K27" s="139">
        <f>SUM(K22:K26)</f>
        <v>0</v>
      </c>
      <c r="L27" s="49"/>
      <c r="M27" s="145"/>
      <c r="N27" s="1"/>
    </row>
    <row r="28" spans="1:14" ht="22" customHeight="1" x14ac:dyDescent="0.65">
      <c r="A28" s="23" t="s">
        <v>43</v>
      </c>
      <c r="B28" s="70"/>
      <c r="C28" s="113"/>
      <c r="D28" s="114"/>
      <c r="E28" s="112"/>
      <c r="F28" s="113"/>
      <c r="G28" s="27"/>
      <c r="H28" s="112"/>
      <c r="I28" s="6"/>
      <c r="J28" s="71"/>
      <c r="K28" s="103"/>
      <c r="L28" s="50"/>
      <c r="M28" s="144"/>
      <c r="N28" s="1"/>
    </row>
    <row r="29" spans="1:14" ht="31.75" x14ac:dyDescent="0.65">
      <c r="A29" s="25" t="s">
        <v>44</v>
      </c>
      <c r="B29" s="107"/>
      <c r="C29" s="66"/>
      <c r="D29" s="46">
        <f>B29*C29</f>
        <v>0</v>
      </c>
      <c r="E29" s="65"/>
      <c r="F29" s="66"/>
      <c r="G29" s="115">
        <f>E29*F29</f>
        <v>0</v>
      </c>
      <c r="H29" s="65"/>
      <c r="I29" s="108"/>
      <c r="J29" s="115">
        <f>H29*I29</f>
        <v>0</v>
      </c>
      <c r="K29" s="141">
        <f>SUM(D29,G29,J29)</f>
        <v>0</v>
      </c>
      <c r="L29" s="49"/>
      <c r="M29" s="145" t="s">
        <v>45</v>
      </c>
      <c r="N29" s="1"/>
    </row>
    <row r="30" spans="1:14" ht="16.75" x14ac:dyDescent="0.65">
      <c r="A30" s="25" t="s">
        <v>46</v>
      </c>
      <c r="B30" s="65"/>
      <c r="C30" s="66"/>
      <c r="D30" s="46">
        <f t="shared" ref="D30:D35" si="4">B30*C30</f>
        <v>0</v>
      </c>
      <c r="E30" s="65"/>
      <c r="F30" s="66"/>
      <c r="G30" s="46">
        <f t="shared" ref="G30:G35" si="5">E30*F30</f>
        <v>0</v>
      </c>
      <c r="H30" s="65"/>
      <c r="I30" s="66"/>
      <c r="J30" s="67">
        <f t="shared" ref="J30:J35" si="6">H30*I30</f>
        <v>0</v>
      </c>
      <c r="K30" s="141">
        <f t="shared" ref="K30:K33" si="7">SUM(D30,G30,J30)</f>
        <v>0</v>
      </c>
      <c r="L30" s="49"/>
      <c r="M30" s="145" t="s">
        <v>47</v>
      </c>
      <c r="N30" s="1"/>
    </row>
    <row r="31" spans="1:14" ht="16.75" x14ac:dyDescent="0.65">
      <c r="A31" s="25" t="s">
        <v>48</v>
      </c>
      <c r="B31" s="65"/>
      <c r="C31" s="66"/>
      <c r="D31" s="46">
        <f t="shared" si="4"/>
        <v>0</v>
      </c>
      <c r="E31" s="65"/>
      <c r="F31" s="66"/>
      <c r="G31" s="46">
        <f t="shared" si="5"/>
        <v>0</v>
      </c>
      <c r="H31" s="65"/>
      <c r="I31" s="66"/>
      <c r="J31" s="67">
        <f t="shared" si="6"/>
        <v>0</v>
      </c>
      <c r="K31" s="141">
        <f t="shared" si="7"/>
        <v>0</v>
      </c>
      <c r="L31" s="49"/>
      <c r="M31" s="145" t="s">
        <v>49</v>
      </c>
      <c r="N31" s="1"/>
    </row>
    <row r="32" spans="1:14" ht="16.75" x14ac:dyDescent="0.65">
      <c r="A32" s="25" t="s">
        <v>50</v>
      </c>
      <c r="B32" s="65"/>
      <c r="C32" s="66"/>
      <c r="D32" s="46">
        <f t="shared" si="4"/>
        <v>0</v>
      </c>
      <c r="E32" s="65"/>
      <c r="F32" s="66"/>
      <c r="G32" s="46">
        <f t="shared" si="5"/>
        <v>0</v>
      </c>
      <c r="H32" s="65"/>
      <c r="I32" s="66"/>
      <c r="J32" s="67">
        <f t="shared" si="6"/>
        <v>0</v>
      </c>
      <c r="K32" s="141">
        <f>SUM(D32,G32,J32)</f>
        <v>0</v>
      </c>
      <c r="L32" s="49"/>
      <c r="M32" s="145" t="s">
        <v>51</v>
      </c>
      <c r="N32" s="1"/>
    </row>
    <row r="33" spans="1:14" ht="16.75" x14ac:dyDescent="0.65">
      <c r="A33" s="25" t="s">
        <v>52</v>
      </c>
      <c r="B33" s="65"/>
      <c r="C33" s="66"/>
      <c r="D33" s="46">
        <f t="shared" si="4"/>
        <v>0</v>
      </c>
      <c r="E33" s="65"/>
      <c r="F33" s="66"/>
      <c r="G33" s="46">
        <f t="shared" si="5"/>
        <v>0</v>
      </c>
      <c r="H33" s="65"/>
      <c r="I33" s="66"/>
      <c r="J33" s="67">
        <f t="shared" si="6"/>
        <v>0</v>
      </c>
      <c r="K33" s="141">
        <f t="shared" si="7"/>
        <v>0</v>
      </c>
      <c r="L33" s="49"/>
      <c r="M33" s="145" t="s">
        <v>53</v>
      </c>
      <c r="N33" s="1"/>
    </row>
    <row r="34" spans="1:14" ht="31.75" x14ac:dyDescent="0.65">
      <c r="A34" s="25" t="s">
        <v>54</v>
      </c>
      <c r="B34" s="65"/>
      <c r="C34" s="66"/>
      <c r="D34" s="46">
        <f t="shared" si="4"/>
        <v>0</v>
      </c>
      <c r="E34" s="65"/>
      <c r="F34" s="66"/>
      <c r="G34" s="46">
        <f t="shared" si="5"/>
        <v>0</v>
      </c>
      <c r="H34" s="65"/>
      <c r="I34" s="66"/>
      <c r="J34" s="67">
        <f t="shared" si="6"/>
        <v>0</v>
      </c>
      <c r="K34" s="141">
        <f>SUM(D34,G34,J34)</f>
        <v>0</v>
      </c>
      <c r="L34" s="49"/>
      <c r="M34" s="145" t="s">
        <v>55</v>
      </c>
      <c r="N34" s="1"/>
    </row>
    <row r="35" spans="1:14" ht="16.75" x14ac:dyDescent="0.65">
      <c r="A35" s="25" t="s">
        <v>34</v>
      </c>
      <c r="B35" s="65"/>
      <c r="C35" s="66"/>
      <c r="D35" s="46">
        <f t="shared" si="4"/>
        <v>0</v>
      </c>
      <c r="E35" s="65"/>
      <c r="F35" s="66"/>
      <c r="G35" s="46">
        <f t="shared" si="5"/>
        <v>0</v>
      </c>
      <c r="H35" s="65"/>
      <c r="I35" s="66"/>
      <c r="J35" s="67">
        <f t="shared" si="6"/>
        <v>0</v>
      </c>
      <c r="K35" s="141">
        <f>SUM(D35,G35,J35)</f>
        <v>0</v>
      </c>
      <c r="L35" s="49"/>
      <c r="M35" s="145"/>
      <c r="N35" s="1"/>
    </row>
    <row r="36" spans="1:14" ht="16.75" x14ac:dyDescent="0.65">
      <c r="A36" s="26" t="s">
        <v>56</v>
      </c>
      <c r="B36" s="68"/>
      <c r="C36" s="7"/>
      <c r="D36" s="12">
        <f>SUM(D29:D35)</f>
        <v>0</v>
      </c>
      <c r="E36" s="99"/>
      <c r="F36" s="7"/>
      <c r="G36" s="12">
        <f>SUM(G29:G35)</f>
        <v>0</v>
      </c>
      <c r="H36" s="99"/>
      <c r="I36" s="7"/>
      <c r="J36" s="72">
        <f>SUM(J29:J35)</f>
        <v>0</v>
      </c>
      <c r="K36" s="139">
        <f>SUM(K29:K35)</f>
        <v>0</v>
      </c>
      <c r="L36" s="49"/>
      <c r="M36" s="145"/>
      <c r="N36" s="1"/>
    </row>
    <row r="37" spans="1:14" ht="22" customHeight="1" x14ac:dyDescent="0.65">
      <c r="A37" s="23" t="s">
        <v>57</v>
      </c>
      <c r="B37" s="70"/>
      <c r="C37" s="6"/>
      <c r="D37" s="114"/>
      <c r="E37" s="70"/>
      <c r="F37" s="6"/>
      <c r="G37" s="114"/>
      <c r="H37" s="70"/>
      <c r="I37" s="113"/>
      <c r="J37" s="114"/>
      <c r="K37" s="103"/>
      <c r="L37" s="50"/>
      <c r="M37" s="144"/>
      <c r="N37" s="1"/>
    </row>
    <row r="38" spans="1:14" ht="16.75" x14ac:dyDescent="0.65">
      <c r="A38" s="25" t="s">
        <v>58</v>
      </c>
      <c r="B38" s="116"/>
      <c r="C38" s="117"/>
      <c r="D38" s="10">
        <f>B39*B40*B41</f>
        <v>0</v>
      </c>
      <c r="E38" s="116"/>
      <c r="F38" s="117"/>
      <c r="G38" s="10">
        <f>E39*E40*E41</f>
        <v>0</v>
      </c>
      <c r="H38" s="116"/>
      <c r="I38" s="74"/>
      <c r="J38" s="75">
        <f>H39*H40*H41</f>
        <v>0</v>
      </c>
      <c r="K38" s="142">
        <f>SUM(D38,G38,J38)</f>
        <v>0</v>
      </c>
      <c r="L38" s="49"/>
      <c r="M38" s="145" t="s">
        <v>59</v>
      </c>
      <c r="N38" s="1"/>
    </row>
    <row r="39" spans="1:14" ht="16.75" x14ac:dyDescent="0.65">
      <c r="A39" s="28" t="s">
        <v>60</v>
      </c>
      <c r="B39" s="76"/>
      <c r="C39" s="74"/>
      <c r="D39" s="14"/>
      <c r="E39" s="78"/>
      <c r="F39" s="74"/>
      <c r="G39" s="14"/>
      <c r="H39" s="78"/>
      <c r="I39" s="74"/>
      <c r="J39" s="77"/>
      <c r="K39" s="104"/>
      <c r="L39" s="49"/>
      <c r="M39" s="145" t="s">
        <v>61</v>
      </c>
      <c r="N39" s="1"/>
    </row>
    <row r="40" spans="1:14" ht="16.75" x14ac:dyDescent="0.65">
      <c r="A40" s="28" t="s">
        <v>62</v>
      </c>
      <c r="B40" s="78"/>
      <c r="C40" s="74"/>
      <c r="D40" s="14"/>
      <c r="E40" s="78"/>
      <c r="F40" s="74"/>
      <c r="G40" s="14"/>
      <c r="H40" s="78"/>
      <c r="I40" s="74"/>
      <c r="J40" s="77"/>
      <c r="K40" s="104"/>
      <c r="L40" s="49"/>
      <c r="M40" s="145"/>
      <c r="N40" s="1"/>
    </row>
    <row r="41" spans="1:14" ht="47.6" x14ac:dyDescent="0.65">
      <c r="A41" s="28" t="s">
        <v>63</v>
      </c>
      <c r="B41" s="78"/>
      <c r="C41" s="74"/>
      <c r="D41" s="14"/>
      <c r="E41" s="78"/>
      <c r="F41" s="74"/>
      <c r="G41" s="14"/>
      <c r="H41" s="78"/>
      <c r="I41" s="74"/>
      <c r="J41" s="77"/>
      <c r="K41" s="104"/>
      <c r="L41" s="49"/>
      <c r="M41" s="145" t="s">
        <v>64</v>
      </c>
      <c r="N41" s="1"/>
    </row>
    <row r="42" spans="1:14" ht="16.75" x14ac:dyDescent="0.65">
      <c r="A42" s="25" t="s">
        <v>65</v>
      </c>
      <c r="B42" s="65"/>
      <c r="C42" s="66"/>
      <c r="D42" s="46">
        <f>B42*C42</f>
        <v>0</v>
      </c>
      <c r="E42" s="65"/>
      <c r="F42" s="66"/>
      <c r="G42" s="46">
        <f>E42*F42</f>
        <v>0</v>
      </c>
      <c r="H42" s="65"/>
      <c r="I42" s="66"/>
      <c r="J42" s="67">
        <f>H42*I42</f>
        <v>0</v>
      </c>
      <c r="K42" s="141">
        <f t="shared" ref="K42:K49" si="8">SUM(D42,G42,J42)</f>
        <v>0</v>
      </c>
      <c r="L42" s="49"/>
      <c r="M42" s="145" t="s">
        <v>66</v>
      </c>
      <c r="N42" s="1"/>
    </row>
    <row r="43" spans="1:14" ht="16.75" x14ac:dyDescent="0.65">
      <c r="A43" s="25" t="s">
        <v>67</v>
      </c>
      <c r="B43" s="65"/>
      <c r="C43" s="66"/>
      <c r="D43" s="46">
        <f t="shared" ref="D43" si="9">B43*C43</f>
        <v>0</v>
      </c>
      <c r="E43" s="65"/>
      <c r="F43" s="66"/>
      <c r="G43" s="46">
        <f t="shared" ref="G43" si="10">E43*F43</f>
        <v>0</v>
      </c>
      <c r="H43" s="65"/>
      <c r="I43" s="66"/>
      <c r="J43" s="67">
        <f t="shared" ref="J43" si="11">H43*I43</f>
        <v>0</v>
      </c>
      <c r="K43" s="141">
        <f t="shared" si="8"/>
        <v>0</v>
      </c>
      <c r="L43" s="49"/>
      <c r="M43" s="145" t="s">
        <v>68</v>
      </c>
      <c r="N43" s="1"/>
    </row>
    <row r="44" spans="1:14" ht="31.75" x14ac:dyDescent="0.65">
      <c r="A44" s="25" t="s">
        <v>69</v>
      </c>
      <c r="B44" s="79"/>
      <c r="C44" s="80"/>
      <c r="D44" s="46"/>
      <c r="E44" s="73"/>
      <c r="F44" s="74"/>
      <c r="G44" s="46"/>
      <c r="H44" s="73"/>
      <c r="I44" s="74"/>
      <c r="J44" s="67"/>
      <c r="K44" s="141">
        <f t="shared" si="8"/>
        <v>0</v>
      </c>
      <c r="L44" s="49"/>
      <c r="M44" s="145" t="s">
        <v>70</v>
      </c>
      <c r="N44" s="1"/>
    </row>
    <row r="45" spans="1:14" ht="16.75" x14ac:dyDescent="0.65">
      <c r="A45" s="25" t="s">
        <v>34</v>
      </c>
      <c r="B45" s="65"/>
      <c r="C45" s="66"/>
      <c r="D45" s="46">
        <f>B45*C45</f>
        <v>0</v>
      </c>
      <c r="E45" s="65"/>
      <c r="F45" s="66"/>
      <c r="G45" s="46">
        <f>E45*F45</f>
        <v>0</v>
      </c>
      <c r="H45" s="65"/>
      <c r="I45" s="66"/>
      <c r="J45" s="67">
        <f>H45*I45</f>
        <v>0</v>
      </c>
      <c r="K45" s="141">
        <f t="shared" si="8"/>
        <v>0</v>
      </c>
      <c r="L45" s="49"/>
      <c r="M45" s="145"/>
      <c r="N45" s="1"/>
    </row>
    <row r="46" spans="1:14" ht="16.75" x14ac:dyDescent="0.65">
      <c r="A46" s="26" t="s">
        <v>71</v>
      </c>
      <c r="B46" s="68"/>
      <c r="C46" s="7"/>
      <c r="D46" s="12">
        <f>SUM(D38,D42:D45)</f>
        <v>0</v>
      </c>
      <c r="E46" s="99"/>
      <c r="F46" s="7"/>
      <c r="G46" s="12">
        <f>SUM(G38,G42:G45)</f>
        <v>0</v>
      </c>
      <c r="H46" s="99"/>
      <c r="I46" s="7"/>
      <c r="J46" s="72">
        <f>SUM(J38,J42:J45)</f>
        <v>0</v>
      </c>
      <c r="K46" s="139">
        <f>SUM(K38,K42:K45)</f>
        <v>0</v>
      </c>
      <c r="L46" s="49"/>
      <c r="M46" s="145"/>
      <c r="N46" s="1"/>
    </row>
    <row r="47" spans="1:14" ht="31.75" x14ac:dyDescent="0.65">
      <c r="A47" s="29" t="s">
        <v>72</v>
      </c>
      <c r="B47" s="81"/>
      <c r="C47" s="8"/>
      <c r="D47" s="47"/>
      <c r="E47" s="100"/>
      <c r="F47" s="9"/>
      <c r="G47" s="47"/>
      <c r="H47" s="100"/>
      <c r="I47" s="9"/>
      <c r="J47" s="82"/>
      <c r="K47" s="140">
        <f t="shared" si="8"/>
        <v>0</v>
      </c>
      <c r="L47" s="49"/>
      <c r="M47" s="145" t="s">
        <v>73</v>
      </c>
      <c r="N47" s="1"/>
    </row>
    <row r="48" spans="1:14" ht="16.75" x14ac:dyDescent="0.65">
      <c r="A48" s="30"/>
      <c r="B48" s="83"/>
      <c r="C48" s="84"/>
      <c r="D48" s="13"/>
      <c r="E48" s="83"/>
      <c r="F48" s="84"/>
      <c r="G48" s="13"/>
      <c r="H48" s="83"/>
      <c r="I48" s="84"/>
      <c r="J48" s="85"/>
      <c r="K48" s="104"/>
      <c r="L48" s="50"/>
      <c r="M48" s="144"/>
      <c r="N48" s="1"/>
    </row>
    <row r="49" spans="1:14" ht="22" customHeight="1" x14ac:dyDescent="0.65">
      <c r="A49" s="31" t="s">
        <v>74</v>
      </c>
      <c r="B49" s="120"/>
      <c r="C49" s="119"/>
      <c r="D49" s="122">
        <f>B49*C49</f>
        <v>0</v>
      </c>
      <c r="E49" s="120"/>
      <c r="F49" s="119"/>
      <c r="G49" s="122">
        <f>E49*F49</f>
        <v>0</v>
      </c>
      <c r="H49" s="118"/>
      <c r="I49" s="119"/>
      <c r="J49" s="105">
        <f>H49*I49</f>
        <v>0</v>
      </c>
      <c r="K49" s="139">
        <f t="shared" si="8"/>
        <v>0</v>
      </c>
      <c r="L49" s="49"/>
      <c r="M49" s="145"/>
      <c r="N49" s="1"/>
    </row>
    <row r="50" spans="1:14" ht="16.75" x14ac:dyDescent="0.65">
      <c r="A50" s="32"/>
      <c r="B50" s="86"/>
      <c r="C50" s="121"/>
      <c r="D50" s="85"/>
      <c r="E50" s="86"/>
      <c r="F50" s="121"/>
      <c r="G50" s="13"/>
      <c r="H50" s="123"/>
      <c r="I50" s="121"/>
      <c r="J50" s="124"/>
      <c r="K50" s="104"/>
      <c r="L50" s="50"/>
      <c r="M50" s="144"/>
      <c r="N50" s="1"/>
    </row>
    <row r="51" spans="1:14" ht="16.75" x14ac:dyDescent="0.65">
      <c r="A51" s="54" t="s">
        <v>75</v>
      </c>
      <c r="B51" s="87"/>
      <c r="C51" s="88"/>
      <c r="D51" s="127">
        <f>SUM(D20,D27,D36,D46,D47,D49)</f>
        <v>0</v>
      </c>
      <c r="E51" s="87"/>
      <c r="F51" s="88"/>
      <c r="G51" s="127">
        <f>SUM(G20,G27,G36,G46,G47,G49)</f>
        <v>0</v>
      </c>
      <c r="H51" s="87"/>
      <c r="I51" s="88"/>
      <c r="J51" s="138">
        <f>SUM(J20,J27,J36,J46,J47,J49)</f>
        <v>0</v>
      </c>
      <c r="K51" s="137">
        <f>SUM(K20,K27,K36,K46,K47,K49)</f>
        <v>0</v>
      </c>
      <c r="L51" s="51"/>
      <c r="M51" s="145" t="s">
        <v>76</v>
      </c>
      <c r="N51" s="1"/>
    </row>
    <row r="52" spans="1:14" ht="31.75" x14ac:dyDescent="0.65">
      <c r="A52" s="54" t="s">
        <v>77</v>
      </c>
      <c r="B52" s="87"/>
      <c r="C52" s="88"/>
      <c r="D52" s="128">
        <f>IFERROR(D51/D14,0)</f>
        <v>0</v>
      </c>
      <c r="E52" s="87"/>
      <c r="F52" s="88"/>
      <c r="G52" s="128">
        <f>IFERROR(G51/G14,0)</f>
        <v>0</v>
      </c>
      <c r="H52" s="87"/>
      <c r="I52" s="88"/>
      <c r="J52" s="135">
        <f>IFERROR(J51/J14,0)</f>
        <v>0</v>
      </c>
      <c r="K52" s="135">
        <f>IFERROR(K51/D14+G14+J14,0)</f>
        <v>0</v>
      </c>
      <c r="L52" s="51"/>
      <c r="M52" s="145" t="s">
        <v>78</v>
      </c>
      <c r="N52" s="1"/>
    </row>
    <row r="53" spans="1:14" ht="31.75" x14ac:dyDescent="0.65">
      <c r="A53" s="55" t="s">
        <v>79</v>
      </c>
      <c r="B53" s="89"/>
      <c r="C53" s="4"/>
      <c r="D53" s="48"/>
      <c r="E53" s="89"/>
      <c r="F53" s="4"/>
      <c r="G53" s="48"/>
      <c r="H53" s="89"/>
      <c r="I53" s="4"/>
      <c r="J53" s="90"/>
      <c r="K53" s="136">
        <f>SUM(D53,G53,J53)</f>
        <v>0</v>
      </c>
      <c r="L53" s="49"/>
      <c r="M53" s="145" t="s">
        <v>80</v>
      </c>
      <c r="N53" s="1"/>
    </row>
    <row r="54" spans="1:14" ht="31.75" x14ac:dyDescent="0.65">
      <c r="A54" s="56" t="s">
        <v>81</v>
      </c>
      <c r="B54" s="91"/>
      <c r="C54" s="5"/>
      <c r="D54" s="129">
        <f>IFERROR(D53/D14,0)</f>
        <v>0</v>
      </c>
      <c r="E54" s="91"/>
      <c r="F54" s="5"/>
      <c r="G54" s="129">
        <f>IFERROR(G53/G14,0)</f>
        <v>0</v>
      </c>
      <c r="H54" s="91"/>
      <c r="I54" s="5"/>
      <c r="J54" s="134">
        <f>IFERROR(J53/J14,0)</f>
        <v>0</v>
      </c>
      <c r="K54" s="133">
        <f>IFERROR((K53/SUM(D14,G14,J14)),0)</f>
        <v>0</v>
      </c>
      <c r="L54" s="52"/>
      <c r="M54" s="147" t="s">
        <v>82</v>
      </c>
      <c r="N54" s="1"/>
    </row>
    <row r="55" spans="1:14" ht="47.6" x14ac:dyDescent="0.65">
      <c r="A55" s="33" t="s">
        <v>83</v>
      </c>
      <c r="B55" s="92"/>
      <c r="C55" s="93"/>
      <c r="D55" s="130">
        <f>D51-D53</f>
        <v>0</v>
      </c>
      <c r="E55" s="92"/>
      <c r="F55" s="93"/>
      <c r="G55" s="130">
        <f>G51-G53</f>
        <v>0</v>
      </c>
      <c r="H55" s="92"/>
      <c r="I55" s="93"/>
      <c r="J55" s="131">
        <f>J51-J53</f>
        <v>0</v>
      </c>
      <c r="K55" s="132">
        <f>(K51-K53)</f>
        <v>0</v>
      </c>
      <c r="L55" s="53"/>
      <c r="M55" s="148" t="s">
        <v>84</v>
      </c>
    </row>
    <row r="56" spans="1:14" ht="32.15" customHeight="1" x14ac:dyDescent="0.4">
      <c r="A56" s="6"/>
      <c r="B56" s="6"/>
      <c r="C56" s="6"/>
      <c r="D56" s="6"/>
      <c r="E56" s="6"/>
      <c r="F56" s="6"/>
      <c r="G56" s="6"/>
      <c r="H56" s="6"/>
      <c r="I56" s="6"/>
      <c r="J56" s="6"/>
      <c r="K56" s="6"/>
      <c r="L56" s="6"/>
      <c r="M56" s="6"/>
    </row>
    <row r="57" spans="1:14" ht="23.15" customHeight="1" x14ac:dyDescent="0.4">
      <c r="A57" s="161" t="s">
        <v>85</v>
      </c>
      <c r="B57" s="162"/>
      <c r="C57" s="162"/>
      <c r="D57" s="162"/>
      <c r="E57" s="162"/>
      <c r="F57" s="162"/>
      <c r="G57" s="162"/>
      <c r="H57" s="162"/>
      <c r="I57" s="162"/>
      <c r="J57" s="162"/>
      <c r="K57" s="163"/>
      <c r="L57" s="6"/>
      <c r="M57" s="6"/>
    </row>
    <row r="58" spans="1:14" ht="15" customHeight="1" x14ac:dyDescent="0.4">
      <c r="A58" s="155"/>
      <c r="B58" s="156"/>
      <c r="C58" s="156"/>
      <c r="D58" s="156"/>
      <c r="E58" s="156"/>
      <c r="F58" s="156"/>
      <c r="G58" s="156"/>
      <c r="H58" s="156"/>
      <c r="I58" s="156"/>
      <c r="J58" s="156"/>
      <c r="K58" s="157"/>
      <c r="L58" s="6"/>
      <c r="M58" s="6"/>
    </row>
    <row r="59" spans="1:14" ht="15" customHeight="1" x14ac:dyDescent="0.4">
      <c r="A59" s="155"/>
      <c r="B59" s="156"/>
      <c r="C59" s="156"/>
      <c r="D59" s="156"/>
      <c r="E59" s="156"/>
      <c r="F59" s="156"/>
      <c r="G59" s="156"/>
      <c r="H59" s="156"/>
      <c r="I59" s="156"/>
      <c r="J59" s="156"/>
      <c r="K59" s="157"/>
      <c r="L59" s="6"/>
      <c r="M59" s="6"/>
    </row>
    <row r="60" spans="1:14" ht="15" customHeight="1" x14ac:dyDescent="0.4">
      <c r="A60" s="155"/>
      <c r="B60" s="156"/>
      <c r="C60" s="156"/>
      <c r="D60" s="156"/>
      <c r="E60" s="156"/>
      <c r="F60" s="156"/>
      <c r="G60" s="156"/>
      <c r="H60" s="156"/>
      <c r="I60" s="156"/>
      <c r="J60" s="156"/>
      <c r="K60" s="157"/>
      <c r="L60" s="6"/>
      <c r="M60" s="6"/>
    </row>
    <row r="61" spans="1:14" ht="15" customHeight="1" x14ac:dyDescent="0.4">
      <c r="A61" s="155"/>
      <c r="B61" s="156"/>
      <c r="C61" s="156"/>
      <c r="D61" s="156"/>
      <c r="E61" s="156"/>
      <c r="F61" s="156"/>
      <c r="G61" s="156"/>
      <c r="H61" s="156"/>
      <c r="I61" s="156"/>
      <c r="J61" s="156"/>
      <c r="K61" s="157"/>
      <c r="L61" s="6"/>
      <c r="M61" s="6"/>
    </row>
    <row r="62" spans="1:14" ht="14.6" x14ac:dyDescent="0.4">
      <c r="A62" s="155"/>
      <c r="B62" s="156"/>
      <c r="C62" s="156"/>
      <c r="D62" s="156"/>
      <c r="E62" s="156"/>
      <c r="F62" s="156"/>
      <c r="G62" s="156"/>
      <c r="H62" s="156"/>
      <c r="I62" s="156"/>
      <c r="J62" s="156"/>
      <c r="K62" s="157"/>
      <c r="L62" s="6"/>
      <c r="M62" s="6"/>
    </row>
    <row r="63" spans="1:14" ht="14.6" x14ac:dyDescent="0.4">
      <c r="A63" s="155"/>
      <c r="B63" s="156"/>
      <c r="C63" s="156"/>
      <c r="D63" s="156"/>
      <c r="E63" s="156"/>
      <c r="F63" s="156"/>
      <c r="G63" s="156"/>
      <c r="H63" s="156"/>
      <c r="I63" s="156"/>
      <c r="J63" s="156"/>
      <c r="K63" s="157"/>
      <c r="L63" s="6"/>
      <c r="M63" s="6"/>
    </row>
    <row r="64" spans="1:14" ht="14.6" x14ac:dyDescent="0.4">
      <c r="A64" s="155"/>
      <c r="B64" s="156"/>
      <c r="C64" s="156"/>
      <c r="D64" s="156"/>
      <c r="E64" s="156"/>
      <c r="F64" s="156"/>
      <c r="G64" s="156"/>
      <c r="H64" s="156"/>
      <c r="I64" s="156"/>
      <c r="J64" s="156"/>
      <c r="K64" s="157"/>
      <c r="L64" s="6"/>
      <c r="M64" s="6"/>
    </row>
    <row r="65" spans="1:13" ht="14.6" x14ac:dyDescent="0.4">
      <c r="A65" s="158"/>
      <c r="B65" s="159"/>
      <c r="C65" s="159"/>
      <c r="D65" s="159"/>
      <c r="E65" s="159"/>
      <c r="F65" s="159"/>
      <c r="G65" s="159"/>
      <c r="H65" s="159"/>
      <c r="I65" s="159"/>
      <c r="J65" s="159"/>
      <c r="K65" s="160"/>
      <c r="L65" s="6"/>
      <c r="M65" s="6"/>
    </row>
  </sheetData>
  <sheetProtection algorithmName="SHA-512" hashValue="OC7t0pTF7W35C+FeiahPk8tMNSA1YfJ+L2JLu4w9FUT3ztgWdWbsd9GqlfuMpRVaBDnXElVVh1wVj+CRiE1Odw==" saltValue="EgkmUP2S2O6jMLkLr0C2Sg==" spinCount="100000" sheet="1" objects="1" scenarios="1" selectLockedCells="1"/>
  <protectedRanges>
    <protectedRange sqref="L17:L55 A58" name="Comments"/>
    <protectedRange sqref="D47 G47 J47 D53 G53 J53" name="Bottom Matter"/>
    <protectedRange sqref="B39:B41 E39:E41 H39:H41 B42:C43 D44 G44 J44 E42:F43 H42:I43 B45:C45 E45:F45 H45:I45 B49:C49 E49:F49 H49:I49" name="SecD"/>
    <protectedRange sqref="B29:C34 E29:F34 H29:I34" name="SecC"/>
    <protectedRange sqref="B22:J25 D29:D35 G29:G35 J29:J35 D42:D43 G42:G43 J42:J43 D45 G45 J45 D49 G49 J49 D26 G26:J26" name="SecB"/>
    <protectedRange sqref="B17:J19 B26:C26 E26:F26 B35:C35 E35:F35 H35:I35" name="SecA"/>
    <protectedRange sqref="B8 A1:A1048576 D1:XFD1048576 B1:C7 B11 C9:C1048576 B9 B12:B1048576" name="Header"/>
  </protectedRanges>
  <mergeCells count="18">
    <mergeCell ref="B6:G6"/>
    <mergeCell ref="B7:G7"/>
    <mergeCell ref="B9:G9"/>
    <mergeCell ref="K13:K15"/>
    <mergeCell ref="B14:C14"/>
    <mergeCell ref="E14:F14"/>
    <mergeCell ref="H14:I14"/>
    <mergeCell ref="B13:D13"/>
    <mergeCell ref="B1:G1"/>
    <mergeCell ref="A2:G2"/>
    <mergeCell ref="A3:G3"/>
    <mergeCell ref="A4:G4"/>
    <mergeCell ref="A5:G5"/>
    <mergeCell ref="E13:G13"/>
    <mergeCell ref="H13:J13"/>
    <mergeCell ref="A13:A15"/>
    <mergeCell ref="A58:K65"/>
    <mergeCell ref="A57:K57"/>
  </mergeCells>
  <dataValidations xWindow="456" yWindow="491" count="6">
    <dataValidation allowBlank="1" showInputMessage="1" showErrorMessage="1" prompt="Please provide the estimated end date. Format: YYYY/MM/DD" sqref="B11" xr:uid="{3542FD92-080B-4B87-AE21-47511AB9E4D6}"/>
    <dataValidation allowBlank="1" showInputMessage="1" showErrorMessage="1" prompt="Please provide the name of the institution" sqref="B7:G7" xr:uid="{32CAC9DD-F965-4DE2-A3A4-9581AFD86B2E}"/>
    <dataValidation allowBlank="1" showInputMessage="1" showErrorMessage="1" prompt="Please provide the project title" sqref="B6:G6" xr:uid="{BBEF3E5A-1663-4AA1-8BE8-E5776562F3EE}"/>
    <dataValidation allowBlank="1" showInputMessage="1" showErrorMessage="1" prompt="Please provide all amounts in Canadian dollars, rounded to the nearest dollar." sqref="B8" xr:uid="{1A4B0DC1-2205-44DD-880A-0D40EF1C9AE0}"/>
    <dataValidation allowBlank="1" showErrorMessage="1" sqref="C10:G11" xr:uid="{EB9EAFAE-2A62-40CC-B79F-EA70B40CC7DC}"/>
    <dataValidation allowBlank="1" showInputMessage="1" showErrorMessage="1" prompt="Please provide the estimated start date. Format: YYYY/MM/DD" sqref="B10" xr:uid="{8E6B6F73-863A-4F80-8480-D502A888C1EF}"/>
  </dataValidations>
  <hyperlinks>
    <hyperlink ref="H5" r:id="rId1" location="s3.2" xr:uid="{2E3427CD-B047-4E52-8127-45AD7DFB12D0}"/>
  </hyperlinks>
  <pageMargins left="0.25" right="0.25" top="0.75" bottom="0.75" header="0.3" footer="0.3"/>
  <pageSetup scale="80" orientation="landscape"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6" ma:contentTypeDescription="Create a new document." ma:contentTypeScope="" ma:versionID="7a035e8b41ea3f9a79b319498ed0a984">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d11edbbf807dc9ca1e75ac6d3baf3b15"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est comment"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31EE1-06FC-4412-9ADC-1572500702A6}">
  <ds:schemaRefs>
    <ds:schemaRef ds:uri="http://purl.org/dc/terms/"/>
    <ds:schemaRef ds:uri="http://www.w3.org/XML/1998/namespace"/>
    <ds:schemaRef ds:uri="http://schemas.microsoft.com/office/2006/metadata/properties"/>
    <ds:schemaRef ds:uri="http://schemas.microsoft.com/office/2006/documentManagement/types"/>
    <ds:schemaRef ds:uri="3d0ff5c0-d0b6-4a6c-a95f-ad474d54175b"/>
    <ds:schemaRef ds:uri="http://purl.org/dc/elements/1.1/"/>
    <ds:schemaRef ds:uri="http://purl.org/dc/dcmitype/"/>
    <ds:schemaRef ds:uri="http://schemas.microsoft.com/office/infopath/2007/PartnerControls"/>
    <ds:schemaRef ds:uri="http://schemas.openxmlformats.org/package/2006/metadata/core-properties"/>
    <ds:schemaRef ds:uri="acb069bc-c7ae-4704-b70c-4a00cb713364"/>
  </ds:schemaRefs>
</ds:datastoreItem>
</file>

<file path=customXml/itemProps2.xml><?xml version="1.0" encoding="utf-8"?>
<ds:datastoreItem xmlns:ds="http://schemas.openxmlformats.org/officeDocument/2006/customXml" ds:itemID="{EC8358FA-CED6-47F9-A1BE-C3ED5F85F350}">
  <ds:schemaRefs>
    <ds:schemaRef ds:uri="http://schemas.microsoft.com/sharepoint/v3/contenttype/forms"/>
  </ds:schemaRefs>
</ds:datastoreItem>
</file>

<file path=customXml/itemProps3.xml><?xml version="1.0" encoding="utf-8"?>
<ds:datastoreItem xmlns:ds="http://schemas.openxmlformats.org/officeDocument/2006/customXml" ds:itemID="{0247B4D5-7F22-41F0-96D9-C3F478A3B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Indirect Cost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Kellogg</dc:creator>
  <cp:keywords/>
  <dc:description/>
  <cp:lastModifiedBy>Jonathan Kellogg</cp:lastModifiedBy>
  <cp:revision/>
  <dcterms:created xsi:type="dcterms:W3CDTF">2025-11-03T21:18:04Z</dcterms:created>
  <dcterms:modified xsi:type="dcterms:W3CDTF">2026-01-13T21:44:51Z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